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50" windowWidth="14805" windowHeight="7965"/>
  </bookViews>
  <sheets>
    <sheet name="МЕСТА" sheetId="2" r:id="rId1"/>
    <sheet name="Лист3" sheetId="3" r:id="rId2"/>
    <sheet name="Лист4" sheetId="4" r:id="rId3"/>
  </sheets>
  <calcPr calcId="144525"/>
</workbook>
</file>

<file path=xl/calcChain.xml><?xml version="1.0" encoding="utf-8"?>
<calcChain xmlns="http://schemas.openxmlformats.org/spreadsheetml/2006/main">
  <c r="M4" i="2" l="1"/>
  <c r="M7" i="2"/>
  <c r="M3" i="2"/>
  <c r="M5" i="2"/>
  <c r="M6" i="2"/>
  <c r="M8" i="2"/>
  <c r="M9" i="2"/>
  <c r="M10" i="2"/>
  <c r="M11" i="2"/>
  <c r="M12" i="2"/>
  <c r="M13" i="2"/>
  <c r="M2" i="2"/>
  <c r="N12" i="2" l="1"/>
  <c r="N2" i="2"/>
  <c r="N3" i="2"/>
  <c r="N10" i="2"/>
  <c r="N8" i="2"/>
  <c r="N6" i="2"/>
  <c r="N4" i="2"/>
  <c r="C21" i="2"/>
  <c r="D21" i="2"/>
  <c r="N13" i="2"/>
  <c r="N11" i="2"/>
  <c r="N9" i="2"/>
  <c r="N7" i="2"/>
  <c r="N5" i="2"/>
</calcChain>
</file>

<file path=xl/sharedStrings.xml><?xml version="1.0" encoding="utf-8"?>
<sst xmlns="http://schemas.openxmlformats.org/spreadsheetml/2006/main" count="29" uniqueCount="29">
  <si>
    <t>№</t>
  </si>
  <si>
    <t>Строевая поготовка</t>
  </si>
  <si>
    <t>ГП-5</t>
  </si>
  <si>
    <t>ОЗК</t>
  </si>
  <si>
    <t>Транспортировка</t>
  </si>
  <si>
    <t>Пришивание 
пуговицы</t>
  </si>
  <si>
    <t>Шнуровка 
солдатской обуви</t>
  </si>
  <si>
    <t>операция 
снайпер</t>
  </si>
  <si>
    <t>Интерактивный 
тир</t>
  </si>
  <si>
    <t>Теория</t>
  </si>
  <si>
    <t>МЕСТО</t>
  </si>
  <si>
    <t>Разборка-сборка 
АК-74</t>
  </si>
  <si>
    <t>Число команд</t>
  </si>
  <si>
    <t>Сумма мест</t>
  </si>
  <si>
    <t>Название команды, ОУ</t>
  </si>
  <si>
    <t>Минимальная 
сумма мест</t>
  </si>
  <si>
    <t>Максимальная
сумма мест</t>
  </si>
  <si>
    <t>«Четвёртая рота», Дубская СОШ</t>
  </si>
  <si>
    <t>«Рубеж», Зайковская СОШ №1</t>
  </si>
  <si>
    <t>«Легион»  Ключевская СОШ</t>
  </si>
  <si>
    <t>«Пионеры», Пионерская СОШ</t>
  </si>
  <si>
    <t>«Семеро Смелых» филиал Речкаловской СОШ Кирилловская ООШ</t>
  </si>
  <si>
    <t>«Русичи» Речкаловская СОШ</t>
  </si>
  <si>
    <t>«Бойцы» Горкинская СОШ</t>
  </si>
  <si>
    <t>«Юнармейцы», Черновская СОШ</t>
  </si>
  <si>
    <t>«Юность», Бердюгинская СОШ</t>
  </si>
  <si>
    <t>«Источник»  Харловская СОШ</t>
  </si>
  <si>
    <t>«Армии сыны» Килачевская школа</t>
  </si>
  <si>
    <t>«Витязи», Зайковская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</si>
</sst>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04"/>
    </font>
    <font>
      <sz val="8"/>
      <name val="Calibri"/>
      <family val="2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2" borderId="0" xfId="0" applyNumberFormat="1" applyFill="1"/>
    <xf numFmtId="0" fontId="0" fillId="0" borderId="1" xfId="0" applyBorder="1"/>
    <xf numFmtId="0" fontId="0" fillId="0" borderId="1" xfId="0" applyBorder="1" applyAlignment="1">
      <alignment wrapText="1"/>
    </xf>
    <xf numFmtId="2" fontId="0" fillId="2" borderId="1" xfId="0" applyNumberFormat="1" applyFill="1" applyBorder="1"/>
    <xf numFmtId="0" fontId="0" fillId="3" borderId="1" xfId="0" applyFill="1" applyBorder="1"/>
    <xf numFmtId="0" fontId="0" fillId="4" borderId="0" xfId="0" applyFill="1"/>
    <xf numFmtId="2" fontId="0" fillId="2" borderId="1" xfId="0" applyNumberForma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4" borderId="0" xfId="0" applyNumberFormat="1" applyFill="1"/>
    <xf numFmtId="1" fontId="1" fillId="2" borderId="1" xfId="0" applyNumberFormat="1" applyFont="1" applyFill="1" applyBorder="1"/>
    <xf numFmtId="0" fontId="0" fillId="0" borderId="0" xfId="0" applyAlignment="1">
      <alignment wrapText="1"/>
    </xf>
    <xf numFmtId="0" fontId="3" fillId="5" borderId="2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I13" sqref="I13"/>
    </sheetView>
  </sheetViews>
  <sheetFormatPr defaultRowHeight="15" x14ac:dyDescent="0.25"/>
  <cols>
    <col min="1" max="1" width="3.140625" bestFit="1" customWidth="1"/>
    <col min="2" max="2" width="22.28515625" bestFit="1" customWidth="1"/>
    <col min="3" max="3" width="19.28515625" bestFit="1" customWidth="1"/>
    <col min="4" max="4" width="22.140625" customWidth="1"/>
    <col min="5" max="5" width="18" customWidth="1"/>
    <col min="6" max="6" width="10.42578125" customWidth="1"/>
    <col min="8" max="8" width="13.5703125" customWidth="1"/>
    <col min="9" max="9" width="11.85546875" customWidth="1"/>
    <col min="11" max="11" width="18.7109375" customWidth="1"/>
  </cols>
  <sheetData>
    <row r="1" spans="1:14" ht="45.75" thickBot="1" x14ac:dyDescent="0.3">
      <c r="A1" s="2" t="s">
        <v>0</v>
      </c>
      <c r="B1" s="2" t="s">
        <v>14</v>
      </c>
      <c r="C1" s="2" t="s">
        <v>1</v>
      </c>
      <c r="D1" s="3" t="s">
        <v>11</v>
      </c>
      <c r="E1" s="3" t="s">
        <v>8</v>
      </c>
      <c r="F1" s="3" t="s">
        <v>7</v>
      </c>
      <c r="G1" s="2" t="s">
        <v>2</v>
      </c>
      <c r="H1" s="3" t="s">
        <v>5</v>
      </c>
      <c r="I1" s="3" t="s">
        <v>6</v>
      </c>
      <c r="J1" s="2" t="s">
        <v>3</v>
      </c>
      <c r="K1" s="2" t="s">
        <v>4</v>
      </c>
      <c r="L1" s="2" t="s">
        <v>9</v>
      </c>
      <c r="M1" s="7" t="s">
        <v>13</v>
      </c>
      <c r="N1" s="8" t="s">
        <v>10</v>
      </c>
    </row>
    <row r="2" spans="1:14" ht="32.25" thickBot="1" x14ac:dyDescent="0.4">
      <c r="A2" s="2">
        <v>1</v>
      </c>
      <c r="B2" s="12" t="s">
        <v>17</v>
      </c>
      <c r="C2" s="5">
        <v>6</v>
      </c>
      <c r="D2" s="5">
        <v>7</v>
      </c>
      <c r="E2" s="5">
        <v>12</v>
      </c>
      <c r="F2" s="5">
        <v>6</v>
      </c>
      <c r="G2" s="5">
        <v>3</v>
      </c>
      <c r="H2" s="5">
        <v>3</v>
      </c>
      <c r="I2" s="5">
        <v>2</v>
      </c>
      <c r="J2" s="5">
        <v>7</v>
      </c>
      <c r="K2" s="5">
        <v>9</v>
      </c>
      <c r="L2" s="5">
        <v>8</v>
      </c>
      <c r="M2" s="4">
        <f>SUM(C2:L2)</f>
        <v>63</v>
      </c>
      <c r="N2" s="10">
        <f>RANK(M2,$M$2:$M$13,1)</f>
        <v>9</v>
      </c>
    </row>
    <row r="3" spans="1:14" ht="32.25" thickBot="1" x14ac:dyDescent="0.4">
      <c r="A3" s="2">
        <v>2</v>
      </c>
      <c r="B3" s="13" t="s">
        <v>18</v>
      </c>
      <c r="C3" s="5">
        <v>1</v>
      </c>
      <c r="D3" s="5">
        <v>1</v>
      </c>
      <c r="E3" s="5">
        <v>1</v>
      </c>
      <c r="F3" s="5">
        <v>3</v>
      </c>
      <c r="G3" s="5">
        <v>4</v>
      </c>
      <c r="H3" s="5">
        <v>2</v>
      </c>
      <c r="I3" s="5">
        <v>1</v>
      </c>
      <c r="J3" s="5">
        <v>1</v>
      </c>
      <c r="K3" s="5">
        <v>7</v>
      </c>
      <c r="L3" s="5">
        <v>1</v>
      </c>
      <c r="M3" s="4">
        <f t="shared" ref="M3:M13" si="0">SUM(C3:L3)</f>
        <v>22</v>
      </c>
      <c r="N3" s="10">
        <f t="shared" ref="N3:N13" si="1">RANK(M3,$M$2:$M$13,1)</f>
        <v>1</v>
      </c>
    </row>
    <row r="4" spans="1:14" ht="32.25" thickBot="1" x14ac:dyDescent="0.4">
      <c r="A4" s="2">
        <v>3</v>
      </c>
      <c r="B4" s="13" t="s">
        <v>28</v>
      </c>
      <c r="C4" s="5">
        <v>2</v>
      </c>
      <c r="D4" s="5">
        <v>8</v>
      </c>
      <c r="E4" s="5">
        <v>4</v>
      </c>
      <c r="F4" s="5">
        <v>4</v>
      </c>
      <c r="G4" s="5">
        <v>1</v>
      </c>
      <c r="H4" s="5">
        <v>10</v>
      </c>
      <c r="I4" s="5">
        <v>7</v>
      </c>
      <c r="J4" s="5">
        <v>1</v>
      </c>
      <c r="K4" s="5">
        <v>1</v>
      </c>
      <c r="L4" s="5">
        <v>4</v>
      </c>
      <c r="M4" s="4">
        <f t="shared" si="0"/>
        <v>42</v>
      </c>
      <c r="N4" s="10">
        <f t="shared" si="1"/>
        <v>3</v>
      </c>
    </row>
    <row r="5" spans="1:14" ht="32.25" thickBot="1" x14ac:dyDescent="0.4">
      <c r="A5" s="2">
        <v>4</v>
      </c>
      <c r="B5" s="13" t="s">
        <v>19</v>
      </c>
      <c r="C5" s="5">
        <v>4</v>
      </c>
      <c r="D5" s="5">
        <v>3</v>
      </c>
      <c r="E5" s="5">
        <v>8</v>
      </c>
      <c r="F5" s="5">
        <v>5</v>
      </c>
      <c r="G5" s="5">
        <v>1</v>
      </c>
      <c r="H5" s="5">
        <v>9</v>
      </c>
      <c r="I5" s="5">
        <v>11</v>
      </c>
      <c r="J5" s="5">
        <v>4</v>
      </c>
      <c r="K5" s="5">
        <v>11</v>
      </c>
      <c r="L5" s="5">
        <v>7</v>
      </c>
      <c r="M5" s="4">
        <f t="shared" si="0"/>
        <v>63</v>
      </c>
      <c r="N5" s="10">
        <f t="shared" si="1"/>
        <v>9</v>
      </c>
    </row>
    <row r="6" spans="1:14" ht="32.25" thickBot="1" x14ac:dyDescent="0.4">
      <c r="A6" s="2">
        <v>5</v>
      </c>
      <c r="B6" s="13" t="s">
        <v>20</v>
      </c>
      <c r="C6" s="5">
        <v>8</v>
      </c>
      <c r="D6" s="5">
        <v>4</v>
      </c>
      <c r="E6" s="5">
        <v>3</v>
      </c>
      <c r="F6" s="5">
        <v>1</v>
      </c>
      <c r="G6" s="5">
        <v>5</v>
      </c>
      <c r="H6" s="5">
        <v>7</v>
      </c>
      <c r="I6" s="5">
        <v>3</v>
      </c>
      <c r="J6" s="5">
        <v>5</v>
      </c>
      <c r="K6" s="5">
        <v>2</v>
      </c>
      <c r="L6" s="5">
        <v>1</v>
      </c>
      <c r="M6" s="4">
        <f t="shared" si="0"/>
        <v>39</v>
      </c>
      <c r="N6" s="10">
        <f t="shared" si="1"/>
        <v>2</v>
      </c>
    </row>
    <row r="7" spans="1:14" ht="63.75" thickBot="1" x14ac:dyDescent="0.4">
      <c r="A7" s="2">
        <v>6</v>
      </c>
      <c r="B7" s="13" t="s">
        <v>21</v>
      </c>
      <c r="C7" s="5">
        <v>7</v>
      </c>
      <c r="D7" s="5">
        <v>11</v>
      </c>
      <c r="E7" s="5">
        <v>7</v>
      </c>
      <c r="F7" s="5">
        <v>5</v>
      </c>
      <c r="G7" s="5">
        <v>7</v>
      </c>
      <c r="H7" s="5">
        <v>1</v>
      </c>
      <c r="I7" s="5">
        <v>4</v>
      </c>
      <c r="J7" s="5">
        <v>8</v>
      </c>
      <c r="K7" s="5">
        <v>3</v>
      </c>
      <c r="L7" s="5">
        <v>6</v>
      </c>
      <c r="M7" s="4">
        <f t="shared" si="0"/>
        <v>59</v>
      </c>
      <c r="N7" s="10">
        <f t="shared" si="1"/>
        <v>7</v>
      </c>
    </row>
    <row r="8" spans="1:14" ht="32.25" thickBot="1" x14ac:dyDescent="0.4">
      <c r="A8" s="2">
        <v>7</v>
      </c>
      <c r="B8" s="13" t="s">
        <v>22</v>
      </c>
      <c r="C8" s="5">
        <v>8</v>
      </c>
      <c r="D8" s="5">
        <v>6</v>
      </c>
      <c r="E8" s="5">
        <v>11</v>
      </c>
      <c r="F8" s="5">
        <v>8</v>
      </c>
      <c r="G8" s="5">
        <v>7</v>
      </c>
      <c r="H8" s="5">
        <v>5</v>
      </c>
      <c r="I8" s="5">
        <v>3</v>
      </c>
      <c r="J8" s="5">
        <v>8</v>
      </c>
      <c r="K8" s="5">
        <v>2</v>
      </c>
      <c r="L8" s="5">
        <v>2</v>
      </c>
      <c r="M8" s="4">
        <f t="shared" si="0"/>
        <v>60</v>
      </c>
      <c r="N8" s="10">
        <f t="shared" si="1"/>
        <v>8</v>
      </c>
    </row>
    <row r="9" spans="1:14" ht="32.25" thickBot="1" x14ac:dyDescent="0.4">
      <c r="A9" s="2">
        <v>8</v>
      </c>
      <c r="B9" s="13" t="s">
        <v>23</v>
      </c>
      <c r="C9" s="5">
        <v>6</v>
      </c>
      <c r="D9" s="5">
        <v>12</v>
      </c>
      <c r="E9" s="5">
        <v>10</v>
      </c>
      <c r="F9" s="5">
        <v>10</v>
      </c>
      <c r="G9" s="5">
        <v>4</v>
      </c>
      <c r="H9" s="5">
        <v>11</v>
      </c>
      <c r="I9" s="5">
        <v>9</v>
      </c>
      <c r="J9" s="5">
        <v>9</v>
      </c>
      <c r="K9" s="5">
        <v>6</v>
      </c>
      <c r="L9" s="5">
        <v>2</v>
      </c>
      <c r="M9" s="4">
        <f t="shared" si="0"/>
        <v>79</v>
      </c>
      <c r="N9" s="10">
        <f t="shared" si="1"/>
        <v>12</v>
      </c>
    </row>
    <row r="10" spans="1:14" ht="32.25" thickBot="1" x14ac:dyDescent="0.4">
      <c r="A10" s="2">
        <v>9</v>
      </c>
      <c r="B10" s="13" t="s">
        <v>24</v>
      </c>
      <c r="C10" s="5">
        <v>3</v>
      </c>
      <c r="D10" s="5">
        <v>9</v>
      </c>
      <c r="E10" s="5">
        <v>9</v>
      </c>
      <c r="F10" s="5">
        <v>4</v>
      </c>
      <c r="G10" s="5">
        <v>2</v>
      </c>
      <c r="H10" s="5">
        <v>4</v>
      </c>
      <c r="I10" s="5">
        <v>8</v>
      </c>
      <c r="J10" s="5">
        <v>2</v>
      </c>
      <c r="K10" s="5">
        <v>10</v>
      </c>
      <c r="L10" s="5">
        <v>3</v>
      </c>
      <c r="M10" s="4">
        <f t="shared" si="0"/>
        <v>54</v>
      </c>
      <c r="N10" s="10">
        <f t="shared" si="1"/>
        <v>5</v>
      </c>
    </row>
    <row r="11" spans="1:14" ht="32.25" thickBot="1" x14ac:dyDescent="0.4">
      <c r="A11" s="2">
        <v>10</v>
      </c>
      <c r="B11" s="13" t="s">
        <v>25</v>
      </c>
      <c r="C11" s="5">
        <v>6</v>
      </c>
      <c r="D11" s="5">
        <v>2</v>
      </c>
      <c r="E11" s="5">
        <v>5</v>
      </c>
      <c r="F11" s="5">
        <v>2</v>
      </c>
      <c r="G11" s="5">
        <v>6</v>
      </c>
      <c r="H11" s="5">
        <v>6</v>
      </c>
      <c r="I11" s="5">
        <v>6</v>
      </c>
      <c r="J11" s="5">
        <v>2</v>
      </c>
      <c r="K11" s="5">
        <v>5</v>
      </c>
      <c r="L11" s="5">
        <v>2</v>
      </c>
      <c r="M11" s="4">
        <f t="shared" si="0"/>
        <v>42</v>
      </c>
      <c r="N11" s="10">
        <f t="shared" si="1"/>
        <v>3</v>
      </c>
    </row>
    <row r="12" spans="1:14" ht="32.25" thickBot="1" x14ac:dyDescent="0.4">
      <c r="A12" s="2">
        <v>11</v>
      </c>
      <c r="B12" s="13" t="s">
        <v>26</v>
      </c>
      <c r="C12" s="5">
        <v>5</v>
      </c>
      <c r="D12" s="5">
        <v>10</v>
      </c>
      <c r="E12" s="5">
        <v>6</v>
      </c>
      <c r="F12" s="5">
        <v>7</v>
      </c>
      <c r="G12" s="5">
        <v>7</v>
      </c>
      <c r="H12" s="5">
        <v>8</v>
      </c>
      <c r="I12" s="5">
        <v>10</v>
      </c>
      <c r="J12" s="5">
        <v>6</v>
      </c>
      <c r="K12" s="5">
        <v>8</v>
      </c>
      <c r="L12" s="5">
        <v>5</v>
      </c>
      <c r="M12" s="4">
        <f t="shared" si="0"/>
        <v>72</v>
      </c>
      <c r="N12" s="10">
        <f t="shared" si="1"/>
        <v>11</v>
      </c>
    </row>
    <row r="13" spans="1:14" ht="32.25" thickBot="1" x14ac:dyDescent="0.4">
      <c r="A13" s="2">
        <v>12</v>
      </c>
      <c r="B13" s="13" t="s">
        <v>27</v>
      </c>
      <c r="C13" s="5">
        <v>8</v>
      </c>
      <c r="D13" s="5">
        <v>5</v>
      </c>
      <c r="E13" s="5">
        <v>2</v>
      </c>
      <c r="F13" s="5">
        <v>9</v>
      </c>
      <c r="G13" s="5">
        <v>7</v>
      </c>
      <c r="H13" s="5">
        <v>12</v>
      </c>
      <c r="I13" s="5">
        <v>5</v>
      </c>
      <c r="J13" s="5">
        <v>3</v>
      </c>
      <c r="K13" s="5">
        <v>4</v>
      </c>
      <c r="L13" s="5">
        <v>2</v>
      </c>
      <c r="M13" s="4">
        <f t="shared" si="0"/>
        <v>57</v>
      </c>
      <c r="N13" s="10">
        <f t="shared" si="1"/>
        <v>6</v>
      </c>
    </row>
    <row r="14" spans="1:14" x14ac:dyDescent="0.25">
      <c r="M14" s="1"/>
      <c r="N14" s="1"/>
    </row>
    <row r="15" spans="1:14" x14ac:dyDescent="0.25">
      <c r="M15" s="1"/>
      <c r="N15" s="1"/>
    </row>
    <row r="16" spans="1:14" x14ac:dyDescent="0.25">
      <c r="M16" s="1"/>
      <c r="N16" s="1"/>
    </row>
    <row r="17" spans="2:14" x14ac:dyDescent="0.25">
      <c r="M17" s="1"/>
      <c r="N17" s="1"/>
    </row>
    <row r="18" spans="2:14" x14ac:dyDescent="0.25">
      <c r="M18" s="1"/>
      <c r="N18" s="1"/>
    </row>
    <row r="19" spans="2:14" x14ac:dyDescent="0.25">
      <c r="M19" s="1"/>
      <c r="N19" s="1"/>
    </row>
    <row r="20" spans="2:14" ht="30" x14ac:dyDescent="0.25">
      <c r="B20" t="s">
        <v>12</v>
      </c>
      <c r="C20" s="11" t="s">
        <v>15</v>
      </c>
      <c r="D20" s="11" t="s">
        <v>16</v>
      </c>
      <c r="M20" s="1"/>
      <c r="N20" s="1"/>
    </row>
    <row r="21" spans="2:14" x14ac:dyDescent="0.25">
      <c r="B21" s="6"/>
      <c r="C21" s="9">
        <f>MIN(M2:M13)</f>
        <v>22</v>
      </c>
      <c r="D21" s="9">
        <f>MAX(M2:M13)</f>
        <v>79</v>
      </c>
      <c r="E21" s="6"/>
      <c r="F21" s="6"/>
      <c r="G21" s="6"/>
      <c r="H21" s="6"/>
      <c r="I21" s="6"/>
      <c r="J21" s="6"/>
      <c r="K21" s="6"/>
      <c r="L21" s="6"/>
      <c r="M21" s="1"/>
      <c r="N21" s="1"/>
    </row>
  </sheetData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МЕСТА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2016-02-28T07:51:27Z</dcterms:modified>
</cp:coreProperties>
</file>