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18195" windowHeight="928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C53" i="1" l="1"/>
  <c r="AC28" i="1"/>
</calcChain>
</file>

<file path=xl/sharedStrings.xml><?xml version="1.0" encoding="utf-8"?>
<sst xmlns="http://schemas.openxmlformats.org/spreadsheetml/2006/main" count="559" uniqueCount="126">
  <si>
    <t>Предмет</t>
  </si>
  <si>
    <t>Шифр</t>
  </si>
  <si>
    <t>К1</t>
  </si>
  <si>
    <t>К2</t>
  </si>
  <si>
    <t>К3</t>
  </si>
  <si>
    <t>К4</t>
  </si>
  <si>
    <t>К5</t>
  </si>
  <si>
    <t>К6</t>
  </si>
  <si>
    <t>Итоговый балл</t>
  </si>
  <si>
    <t>ОО (без МОУ)*</t>
  </si>
  <si>
    <t>ФИО участника(в одной строке)</t>
  </si>
  <si>
    <t>ФИО (полностью) педагога*(в одной строке)</t>
  </si>
  <si>
    <t>К8</t>
  </si>
  <si>
    <t>К9</t>
  </si>
  <si>
    <t>К10</t>
  </si>
  <si>
    <t>К11</t>
  </si>
  <si>
    <t>К12</t>
  </si>
  <si>
    <t>К13</t>
  </si>
  <si>
    <t>К14</t>
  </si>
  <si>
    <t>К15</t>
  </si>
  <si>
    <t>К16</t>
  </si>
  <si>
    <t>К17</t>
  </si>
  <si>
    <t>К18</t>
  </si>
  <si>
    <t>Зайковская СОШ №2</t>
  </si>
  <si>
    <t>Протокол ШЭ ВсОШ по физике</t>
  </si>
  <si>
    <t>Голоунина Валентина Викторовна</t>
  </si>
  <si>
    <t>Новгородова Маргарита Евгеньевна</t>
  </si>
  <si>
    <t>Физика</t>
  </si>
  <si>
    <t>Исаков Дмитрий Денисович</t>
  </si>
  <si>
    <t>Якушов Максим Сергеевич</t>
  </si>
  <si>
    <t>Аникина Ксения Евгеньевна</t>
  </si>
  <si>
    <t>Калимуллин Данил Ринатович</t>
  </si>
  <si>
    <t>К7</t>
  </si>
  <si>
    <t>К19</t>
  </si>
  <si>
    <t>К20</t>
  </si>
  <si>
    <t>К21</t>
  </si>
  <si>
    <t>К22</t>
  </si>
  <si>
    <t>К23</t>
  </si>
  <si>
    <t>физика</t>
  </si>
  <si>
    <t>Палкина Маргарита Борисовна</t>
  </si>
  <si>
    <t>Бердюгинская СОШ</t>
  </si>
  <si>
    <t>Чукреева Дарья Владимировна</t>
  </si>
  <si>
    <t>Дреева Александра Алексеевна</t>
  </si>
  <si>
    <t>Кочегарова Екатерина Сергеевна</t>
  </si>
  <si>
    <t>Лебедев Семен Алексеевич</t>
  </si>
  <si>
    <t>Кирсанов Артем Дмитриевич</t>
  </si>
  <si>
    <t>Голоунина Влентина Викторовна</t>
  </si>
  <si>
    <t>Горкинская СОШ</t>
  </si>
  <si>
    <t>Быкова Дарья Ивановна</t>
  </si>
  <si>
    <t>2.0</t>
  </si>
  <si>
    <t>4.0</t>
  </si>
  <si>
    <t>0.0</t>
  </si>
  <si>
    <t>1.0</t>
  </si>
  <si>
    <t>Серкова Светлана Геннадьевна</t>
  </si>
  <si>
    <t>Дубская СОШ</t>
  </si>
  <si>
    <t>Демьянов Артём Андреевич</t>
  </si>
  <si>
    <t>Спицина Любовь Александровна</t>
  </si>
  <si>
    <t>Знаменская СОШ</t>
  </si>
  <si>
    <t>Сорокин Арсений Вадимович</t>
  </si>
  <si>
    <t>Жакупов Жанат Каирбаевич</t>
  </si>
  <si>
    <t>Мазер Максим Андреевич</t>
  </si>
  <si>
    <t>3.0</t>
  </si>
  <si>
    <t>6.0</t>
  </si>
  <si>
    <t>Пономарева Дарья Михайловна</t>
  </si>
  <si>
    <t>Зайковская СОШ №1</t>
  </si>
  <si>
    <t>Шориков Данил Артёмович</t>
  </si>
  <si>
    <t>Тюрин Максим Михайлович</t>
  </si>
  <si>
    <t>Шорикова Виктория Ивановна</t>
  </si>
  <si>
    <t>10.0</t>
  </si>
  <si>
    <t>8.0</t>
  </si>
  <si>
    <t>Еремин Егор Владиславович</t>
  </si>
  <si>
    <t>Клочек Максим Александрович</t>
  </si>
  <si>
    <t>Бояркина Анна Андреевна</t>
  </si>
  <si>
    <t>Ипатов Дмитрий Нестерович</t>
  </si>
  <si>
    <t>Гаврин Григорий Алексеевич</t>
  </si>
  <si>
    <t>Голомидов Евгений Сергеевич</t>
  </si>
  <si>
    <t>Кирилловская ООШ</t>
  </si>
  <si>
    <t>Сивков Матвей Игоревич</t>
  </si>
  <si>
    <t>Осинцева Виктория Владимировна</t>
  </si>
  <si>
    <t>Петров Савелий Дмитриевич</t>
  </si>
  <si>
    <t>Гаврин Андрей Николаевич</t>
  </si>
  <si>
    <t>Карпов Никита Юрьевич</t>
  </si>
  <si>
    <t>Еремина Нина Геннадьевна</t>
  </si>
  <si>
    <t>Ключевская СОШ</t>
  </si>
  <si>
    <t>Афанасьева Милана</t>
  </si>
  <si>
    <t>Милькова Ольга Александровна</t>
  </si>
  <si>
    <t>Пионерская СОШ</t>
  </si>
  <si>
    <t>Азев Никита Сергеевич</t>
  </si>
  <si>
    <t>Сивков Андрей Владимирович</t>
  </si>
  <si>
    <t>Косолапов Алексей Павлович</t>
  </si>
  <si>
    <t>Бабихин Алексей Дмитриевич</t>
  </si>
  <si>
    <t>Вялков Владислав Артемович</t>
  </si>
  <si>
    <t>Лобанов Павел Григорьевич</t>
  </si>
  <si>
    <t>Холманских Александр Александрович</t>
  </si>
  <si>
    <t>Еремин Даниил Андреевич</t>
  </si>
  <si>
    <t>Малюков Александр Сергеевич</t>
  </si>
  <si>
    <t>Никифоров Александр Алексеевич</t>
  </si>
  <si>
    <t>Голомидов Аркадий Васильевич</t>
  </si>
  <si>
    <t>Голомидов Евггений Сергеевич</t>
  </si>
  <si>
    <t>Речкаловская СОШ</t>
  </si>
  <si>
    <t>Сивкова Диана Сергеевна</t>
  </si>
  <si>
    <t>Шумков Егор Александрович</t>
  </si>
  <si>
    <t>Кондратьева Татьяна Валерьевна</t>
  </si>
  <si>
    <t>Стриганская</t>
  </si>
  <si>
    <t>Шумкоа Илья Вячеславович</t>
  </si>
  <si>
    <t>Созонов Никита Олегович</t>
  </si>
  <si>
    <t>Сосновских Данил Антонович</t>
  </si>
  <si>
    <t>Ваганова Яна Владимировна</t>
  </si>
  <si>
    <t>Харловская СОШ</t>
  </si>
  <si>
    <t>Юматов Александр Алексеевич</t>
  </si>
  <si>
    <t>Боярников Иван Владимирович</t>
  </si>
  <si>
    <t>Васькова Ксения Андреевна</t>
  </si>
  <si>
    <t>Грауле Сергей Эдуардович</t>
  </si>
  <si>
    <t>Комбарова Диана Андреевна</t>
  </si>
  <si>
    <t>Лебедев Илья Алексеевич</t>
  </si>
  <si>
    <t>Сивков Егор Алексеевич</t>
  </si>
  <si>
    <t>Кузьминых Рита Андреевна</t>
  </si>
  <si>
    <t>Пушкарева Марина Владимировна</t>
  </si>
  <si>
    <t>Килачевская СОШ</t>
  </si>
  <si>
    <t>Степанова Юлия Дмитриевна</t>
  </si>
  <si>
    <t>Дорохин Ярослав Артемович</t>
  </si>
  <si>
    <t>Карфидов Иван Александрович</t>
  </si>
  <si>
    <t>Тихонов Тимофей Романович</t>
  </si>
  <si>
    <t>Турлюк Денис Денисович</t>
  </si>
  <si>
    <t>Федосеев Антон Игоревич</t>
  </si>
  <si>
    <t>класс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</si>
</sst>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b/>
      <sz val="10"/>
      <color theme="1"/>
      <name val="Calibri"/>
      <family val="2"/>
      <charset val="204"/>
    </font>
    <font>
      <sz val="10"/>
      <color rgb="FF000000"/>
      <name val="Calibri"/>
      <family val="2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1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1"/>
  <sheetViews>
    <sheetView tabSelected="1" topLeftCell="A49" zoomScaleNormal="100" workbookViewId="0">
      <selection activeCell="A3" sqref="A3:AE61"/>
    </sheetView>
  </sheetViews>
  <sheetFormatPr defaultRowHeight="15" x14ac:dyDescent="0.25"/>
  <cols>
    <col min="1" max="1" width="3.42578125" style="1" customWidth="1"/>
    <col min="2" max="2" width="7.42578125" style="1" customWidth="1"/>
    <col min="3" max="3" width="4.42578125" style="1" customWidth="1"/>
    <col min="4" max="4" width="20.85546875" style="1" customWidth="1"/>
    <col min="5" max="5" width="12" style="1" customWidth="1"/>
    <col min="6" max="7" width="4" style="1" customWidth="1"/>
    <col min="8" max="8" width="3.7109375" style="1" customWidth="1"/>
    <col min="9" max="9" width="3.85546875" style="1" customWidth="1"/>
    <col min="10" max="10" width="3.7109375" style="1" customWidth="1"/>
    <col min="11" max="11" width="3.5703125" style="1" customWidth="1"/>
    <col min="12" max="12" width="3.7109375" style="1" customWidth="1"/>
    <col min="13" max="13" width="3.85546875" style="1" customWidth="1"/>
    <col min="14" max="15" width="3.7109375" style="1" customWidth="1"/>
    <col min="16" max="16" width="3.42578125" style="1" customWidth="1"/>
    <col min="17" max="18" width="3.85546875" style="1" customWidth="1"/>
    <col min="19" max="19" width="3.7109375" style="1" customWidth="1"/>
    <col min="20" max="20" width="3.5703125" style="1" customWidth="1"/>
    <col min="21" max="21" width="3.85546875" style="1" customWidth="1"/>
    <col min="22" max="23" width="3.7109375" style="1" customWidth="1"/>
    <col min="24" max="24" width="3.5703125" style="1" customWidth="1"/>
    <col min="25" max="27" width="3.42578125" style="1" customWidth="1"/>
    <col min="28" max="28" width="4" style="1" customWidth="1"/>
    <col min="29" max="29" width="4.140625" style="1" customWidth="1"/>
    <col min="30" max="30" width="18.28515625" style="1" customWidth="1"/>
    <col min="31" max="31" width="14.42578125" style="1" customWidth="1"/>
    <col min="32" max="16384" width="9.140625" style="1"/>
  </cols>
  <sheetData>
    <row r="1" spans="1:31" x14ac:dyDescent="0.25">
      <c r="A1" s="10" t="s">
        <v>24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2"/>
    </row>
    <row r="2" spans="1:3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38.25" x14ac:dyDescent="0.25">
      <c r="A3" s="2"/>
      <c r="B3" s="2" t="s">
        <v>0</v>
      </c>
      <c r="C3" s="2" t="s">
        <v>125</v>
      </c>
      <c r="D3" s="2" t="s">
        <v>10</v>
      </c>
      <c r="E3" s="2" t="s">
        <v>1</v>
      </c>
      <c r="F3" s="2" t="s">
        <v>2</v>
      </c>
      <c r="G3" s="2" t="s">
        <v>3</v>
      </c>
      <c r="H3" s="2" t="s">
        <v>4</v>
      </c>
      <c r="I3" s="2" t="s">
        <v>5</v>
      </c>
      <c r="J3" s="2" t="s">
        <v>6</v>
      </c>
      <c r="K3" s="2" t="s">
        <v>7</v>
      </c>
      <c r="L3" s="2" t="s">
        <v>32</v>
      </c>
      <c r="M3" s="2" t="s">
        <v>12</v>
      </c>
      <c r="N3" s="2" t="s">
        <v>13</v>
      </c>
      <c r="O3" s="2" t="s">
        <v>14</v>
      </c>
      <c r="P3" s="2" t="s">
        <v>15</v>
      </c>
      <c r="Q3" s="2" t="s">
        <v>16</v>
      </c>
      <c r="R3" s="2" t="s">
        <v>17</v>
      </c>
      <c r="S3" s="2" t="s">
        <v>18</v>
      </c>
      <c r="T3" s="2" t="s">
        <v>19</v>
      </c>
      <c r="U3" s="2" t="s">
        <v>20</v>
      </c>
      <c r="V3" s="2" t="s">
        <v>21</v>
      </c>
      <c r="W3" s="2" t="s">
        <v>22</v>
      </c>
      <c r="X3" s="2" t="s">
        <v>33</v>
      </c>
      <c r="Y3" s="2" t="s">
        <v>34</v>
      </c>
      <c r="Z3" s="2" t="s">
        <v>35</v>
      </c>
      <c r="AA3" s="2" t="s">
        <v>36</v>
      </c>
      <c r="AB3" s="2" t="s">
        <v>37</v>
      </c>
      <c r="AC3" s="2" t="s">
        <v>8</v>
      </c>
      <c r="AD3" s="3" t="s">
        <v>11</v>
      </c>
      <c r="AE3" s="3" t="s">
        <v>9</v>
      </c>
    </row>
    <row r="4" spans="1:31" ht="25.5" x14ac:dyDescent="0.25">
      <c r="A4" s="2">
        <v>1</v>
      </c>
      <c r="B4" s="2" t="s">
        <v>38</v>
      </c>
      <c r="C4" s="2">
        <v>7</v>
      </c>
      <c r="D4" s="2" t="s">
        <v>60</v>
      </c>
      <c r="E4" s="2">
        <v>3871922871</v>
      </c>
      <c r="F4" s="2" t="s">
        <v>49</v>
      </c>
      <c r="G4" s="2" t="s">
        <v>49</v>
      </c>
      <c r="H4" s="2" t="s">
        <v>49</v>
      </c>
      <c r="I4" s="2" t="s">
        <v>49</v>
      </c>
      <c r="J4" s="2" t="s">
        <v>49</v>
      </c>
      <c r="K4" s="2" t="s">
        <v>49</v>
      </c>
      <c r="L4" s="2" t="s">
        <v>51</v>
      </c>
      <c r="M4" s="2" t="s">
        <v>49</v>
      </c>
      <c r="N4" s="2" t="s">
        <v>61</v>
      </c>
      <c r="O4" s="2" t="s">
        <v>52</v>
      </c>
      <c r="P4" s="2" t="s">
        <v>49</v>
      </c>
      <c r="Q4" s="2" t="s">
        <v>49</v>
      </c>
      <c r="R4" s="2" t="s">
        <v>62</v>
      </c>
      <c r="S4" s="2" t="s">
        <v>49</v>
      </c>
      <c r="T4" s="2" t="s">
        <v>49</v>
      </c>
      <c r="U4" s="2" t="s">
        <v>49</v>
      </c>
      <c r="V4" s="2" t="s">
        <v>49</v>
      </c>
      <c r="W4" s="2" t="s">
        <v>51</v>
      </c>
      <c r="X4" s="2"/>
      <c r="Y4" s="2"/>
      <c r="Z4" s="2"/>
      <c r="AA4" s="2"/>
      <c r="AB4" s="2"/>
      <c r="AC4" s="2">
        <v>36</v>
      </c>
      <c r="AD4" s="2" t="s">
        <v>63</v>
      </c>
      <c r="AE4" s="2" t="s">
        <v>64</v>
      </c>
    </row>
    <row r="5" spans="1:31" ht="25.5" x14ac:dyDescent="0.25">
      <c r="A5" s="2">
        <v>2</v>
      </c>
      <c r="B5" s="2" t="s">
        <v>38</v>
      </c>
      <c r="C5" s="2">
        <v>7</v>
      </c>
      <c r="D5" s="2" t="s">
        <v>65</v>
      </c>
      <c r="E5" s="2">
        <v>3366770663</v>
      </c>
      <c r="F5" s="2" t="s">
        <v>49</v>
      </c>
      <c r="G5" s="2" t="s">
        <v>49</v>
      </c>
      <c r="H5" s="2" t="s">
        <v>49</v>
      </c>
      <c r="I5" s="2" t="s">
        <v>49</v>
      </c>
      <c r="J5" s="2" t="s">
        <v>51</v>
      </c>
      <c r="K5" s="2" t="s">
        <v>49</v>
      </c>
      <c r="L5" s="2" t="s">
        <v>49</v>
      </c>
      <c r="M5" s="2" t="s">
        <v>49</v>
      </c>
      <c r="N5" s="2" t="s">
        <v>51</v>
      </c>
      <c r="O5" s="2" t="s">
        <v>51</v>
      </c>
      <c r="P5" s="2" t="s">
        <v>51</v>
      </c>
      <c r="Q5" s="2" t="s">
        <v>51</v>
      </c>
      <c r="R5" s="2" t="s">
        <v>62</v>
      </c>
      <c r="S5" s="2" t="s">
        <v>49</v>
      </c>
      <c r="T5" s="2" t="s">
        <v>49</v>
      </c>
      <c r="U5" s="2" t="s">
        <v>49</v>
      </c>
      <c r="V5" s="2" t="s">
        <v>49</v>
      </c>
      <c r="W5" s="2" t="s">
        <v>49</v>
      </c>
      <c r="X5" s="2"/>
      <c r="Y5" s="2"/>
      <c r="Z5" s="2"/>
      <c r="AA5" s="2"/>
      <c r="AB5" s="2"/>
      <c r="AC5" s="2">
        <v>30</v>
      </c>
      <c r="AD5" s="2" t="s">
        <v>63</v>
      </c>
      <c r="AE5" s="2" t="s">
        <v>64</v>
      </c>
    </row>
    <row r="6" spans="1:31" ht="25.5" x14ac:dyDescent="0.25">
      <c r="A6" s="2">
        <v>3</v>
      </c>
      <c r="B6" s="2" t="s">
        <v>38</v>
      </c>
      <c r="C6" s="2">
        <v>7</v>
      </c>
      <c r="D6" s="2" t="s">
        <v>66</v>
      </c>
      <c r="E6" s="2">
        <v>1854858261</v>
      </c>
      <c r="F6" s="2" t="s">
        <v>49</v>
      </c>
      <c r="G6" s="2" t="s">
        <v>49</v>
      </c>
      <c r="H6" s="2" t="s">
        <v>49</v>
      </c>
      <c r="I6" s="2" t="s">
        <v>49</v>
      </c>
      <c r="J6" s="2" t="s">
        <v>51</v>
      </c>
      <c r="K6" s="2" t="s">
        <v>49</v>
      </c>
      <c r="L6" s="2" t="s">
        <v>51</v>
      </c>
      <c r="M6" s="2" t="s">
        <v>51</v>
      </c>
      <c r="N6" s="2" t="s">
        <v>49</v>
      </c>
      <c r="O6" s="2" t="s">
        <v>49</v>
      </c>
      <c r="P6" s="2" t="s">
        <v>51</v>
      </c>
      <c r="Q6" s="2" t="s">
        <v>51</v>
      </c>
      <c r="R6" s="2" t="s">
        <v>62</v>
      </c>
      <c r="S6" s="2" t="s">
        <v>51</v>
      </c>
      <c r="T6" s="2" t="s">
        <v>49</v>
      </c>
      <c r="U6" s="2" t="s">
        <v>49</v>
      </c>
      <c r="V6" s="2" t="s">
        <v>51</v>
      </c>
      <c r="W6" s="2" t="s">
        <v>51</v>
      </c>
      <c r="X6" s="2"/>
      <c r="Y6" s="2"/>
      <c r="Z6" s="2"/>
      <c r="AA6" s="2"/>
      <c r="AB6" s="2"/>
      <c r="AC6" s="2">
        <v>24</v>
      </c>
      <c r="AD6" s="2" t="s">
        <v>63</v>
      </c>
      <c r="AE6" s="2" t="s">
        <v>64</v>
      </c>
    </row>
    <row r="7" spans="1:31" ht="25.5" x14ac:dyDescent="0.25">
      <c r="A7" s="2">
        <v>4</v>
      </c>
      <c r="B7" s="4" t="s">
        <v>27</v>
      </c>
      <c r="C7" s="4">
        <v>7</v>
      </c>
      <c r="D7" s="4" t="s">
        <v>84</v>
      </c>
      <c r="E7" s="4">
        <v>3012400203</v>
      </c>
      <c r="F7" s="4" t="s">
        <v>49</v>
      </c>
      <c r="G7" s="4" t="s">
        <v>49</v>
      </c>
      <c r="H7" s="4" t="s">
        <v>49</v>
      </c>
      <c r="I7" s="4" t="s">
        <v>49</v>
      </c>
      <c r="J7" s="4" t="s">
        <v>49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 t="s">
        <v>49</v>
      </c>
      <c r="Q7" s="4" t="s">
        <v>49</v>
      </c>
      <c r="R7" s="4">
        <v>0</v>
      </c>
      <c r="S7" s="4" t="s">
        <v>49</v>
      </c>
      <c r="T7" s="4" t="s">
        <v>49</v>
      </c>
      <c r="U7" s="4" t="s">
        <v>49</v>
      </c>
      <c r="V7" s="4">
        <v>0</v>
      </c>
      <c r="W7" s="4">
        <v>0</v>
      </c>
      <c r="X7" s="4"/>
      <c r="Y7" s="4"/>
      <c r="Z7" s="4"/>
      <c r="AA7" s="2"/>
      <c r="AB7" s="2"/>
      <c r="AC7" s="2">
        <v>20</v>
      </c>
      <c r="AD7" s="2" t="s">
        <v>85</v>
      </c>
      <c r="AE7" s="2" t="s">
        <v>86</v>
      </c>
    </row>
    <row r="8" spans="1:31" ht="25.5" x14ac:dyDescent="0.25">
      <c r="A8" s="2">
        <v>5</v>
      </c>
      <c r="B8" s="5" t="s">
        <v>27</v>
      </c>
      <c r="C8" s="5">
        <v>7</v>
      </c>
      <c r="D8" s="2" t="s">
        <v>26</v>
      </c>
      <c r="E8" s="2">
        <v>1071768885</v>
      </c>
      <c r="F8" s="2">
        <v>2</v>
      </c>
      <c r="G8" s="2">
        <v>2</v>
      </c>
      <c r="H8" s="2">
        <v>2</v>
      </c>
      <c r="I8" s="2">
        <v>2</v>
      </c>
      <c r="J8" s="2">
        <v>2</v>
      </c>
      <c r="K8" s="2">
        <v>2</v>
      </c>
      <c r="L8" s="2">
        <v>0</v>
      </c>
      <c r="M8" s="2">
        <v>0</v>
      </c>
      <c r="N8" s="2">
        <v>0</v>
      </c>
      <c r="O8" s="2">
        <v>0</v>
      </c>
      <c r="P8" s="2">
        <v>2</v>
      </c>
      <c r="Q8" s="2">
        <v>2</v>
      </c>
      <c r="R8" s="2">
        <v>2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/>
      <c r="Y8" s="2"/>
      <c r="Z8" s="2"/>
      <c r="AA8" s="2"/>
      <c r="AB8" s="2"/>
      <c r="AC8" s="5">
        <v>18</v>
      </c>
      <c r="AD8" s="6" t="s">
        <v>25</v>
      </c>
      <c r="AE8" s="6" t="s">
        <v>23</v>
      </c>
    </row>
    <row r="9" spans="1:31" ht="25.5" x14ac:dyDescent="0.25">
      <c r="A9" s="2">
        <v>6</v>
      </c>
      <c r="B9" s="2" t="s">
        <v>27</v>
      </c>
      <c r="C9" s="2">
        <v>7</v>
      </c>
      <c r="D9" s="2" t="s">
        <v>77</v>
      </c>
      <c r="E9" s="2">
        <v>4049306193</v>
      </c>
      <c r="F9" s="2">
        <v>2</v>
      </c>
      <c r="G9" s="2">
        <v>2</v>
      </c>
      <c r="H9" s="2">
        <v>2</v>
      </c>
      <c r="I9" s="2">
        <v>2</v>
      </c>
      <c r="J9" s="2">
        <v>2</v>
      </c>
      <c r="K9" s="2">
        <v>2</v>
      </c>
      <c r="L9" s="2">
        <v>2</v>
      </c>
      <c r="M9" s="2">
        <v>2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/>
      <c r="Y9" s="2"/>
      <c r="Z9" s="2"/>
      <c r="AA9" s="2"/>
      <c r="AB9" s="2"/>
      <c r="AC9" s="2">
        <v>16</v>
      </c>
      <c r="AD9" s="2" t="s">
        <v>75</v>
      </c>
      <c r="AE9" s="2" t="s">
        <v>76</v>
      </c>
    </row>
    <row r="10" spans="1:31" ht="25.5" x14ac:dyDescent="0.25">
      <c r="A10" s="2">
        <v>7</v>
      </c>
      <c r="B10" s="2" t="s">
        <v>38</v>
      </c>
      <c r="C10" s="2">
        <v>7</v>
      </c>
      <c r="D10" s="2" t="s">
        <v>111</v>
      </c>
      <c r="E10" s="2">
        <v>4227884625</v>
      </c>
      <c r="F10" s="2">
        <v>10</v>
      </c>
      <c r="G10" s="2">
        <v>0</v>
      </c>
      <c r="H10" s="2">
        <v>2</v>
      </c>
      <c r="I10" s="2">
        <v>4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/>
      <c r="Y10" s="2"/>
      <c r="Z10" s="2"/>
      <c r="AA10" s="2"/>
      <c r="AB10" s="2"/>
      <c r="AC10" s="7">
        <v>16</v>
      </c>
      <c r="AD10" s="2" t="s">
        <v>39</v>
      </c>
      <c r="AE10" s="2" t="s">
        <v>40</v>
      </c>
    </row>
    <row r="11" spans="1:31" ht="25.5" x14ac:dyDescent="0.25">
      <c r="A11" s="2">
        <v>8</v>
      </c>
      <c r="B11" s="2" t="s">
        <v>38</v>
      </c>
      <c r="C11" s="2">
        <v>7</v>
      </c>
      <c r="D11" s="2" t="s">
        <v>110</v>
      </c>
      <c r="E11" s="2">
        <v>3610064274</v>
      </c>
      <c r="F11" s="2">
        <v>7</v>
      </c>
      <c r="G11" s="2">
        <v>3</v>
      </c>
      <c r="H11" s="2">
        <v>2</v>
      </c>
      <c r="I11" s="2">
        <v>2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/>
      <c r="Y11" s="2"/>
      <c r="Z11" s="2"/>
      <c r="AA11" s="2"/>
      <c r="AB11" s="2"/>
      <c r="AC11" s="7">
        <v>14</v>
      </c>
      <c r="AD11" s="2" t="s">
        <v>39</v>
      </c>
      <c r="AE11" s="2" t="s">
        <v>40</v>
      </c>
    </row>
    <row r="12" spans="1:31" ht="25.5" x14ac:dyDescent="0.25">
      <c r="A12" s="2">
        <v>9</v>
      </c>
      <c r="B12" s="4" t="s">
        <v>27</v>
      </c>
      <c r="C12" s="4">
        <v>7</v>
      </c>
      <c r="D12" s="4" t="s">
        <v>87</v>
      </c>
      <c r="E12" s="4">
        <v>866120880</v>
      </c>
      <c r="F12" s="4" t="s">
        <v>49</v>
      </c>
      <c r="G12" s="4" t="s">
        <v>49</v>
      </c>
      <c r="H12" s="4" t="s">
        <v>49</v>
      </c>
      <c r="I12" s="4" t="s">
        <v>49</v>
      </c>
      <c r="J12" s="4" t="s">
        <v>49</v>
      </c>
      <c r="K12" s="4" t="s">
        <v>49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v>0</v>
      </c>
      <c r="V12" s="4">
        <v>0</v>
      </c>
      <c r="W12" s="4">
        <v>0</v>
      </c>
      <c r="X12" s="4"/>
      <c r="Y12" s="4"/>
      <c r="Z12" s="4"/>
      <c r="AA12" s="2"/>
      <c r="AB12" s="2"/>
      <c r="AC12" s="2">
        <v>12</v>
      </c>
      <c r="AD12" s="2" t="s">
        <v>85</v>
      </c>
      <c r="AE12" s="2" t="s">
        <v>86</v>
      </c>
    </row>
    <row r="13" spans="1:31" ht="25.5" x14ac:dyDescent="0.25">
      <c r="A13" s="2">
        <v>10</v>
      </c>
      <c r="B13" s="2" t="s">
        <v>27</v>
      </c>
      <c r="C13" s="2">
        <v>7</v>
      </c>
      <c r="D13" s="2" t="s">
        <v>116</v>
      </c>
      <c r="E13" s="2">
        <v>1205287507</v>
      </c>
      <c r="F13" s="2">
        <v>2</v>
      </c>
      <c r="G13" s="2">
        <v>2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2</v>
      </c>
      <c r="Q13" s="2">
        <v>4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/>
      <c r="Y13" s="2"/>
      <c r="Z13" s="2"/>
      <c r="AA13" s="2"/>
      <c r="AB13" s="2"/>
      <c r="AC13" s="2">
        <v>10</v>
      </c>
      <c r="AD13" s="2" t="s">
        <v>117</v>
      </c>
      <c r="AE13" s="2" t="s">
        <v>118</v>
      </c>
    </row>
    <row r="14" spans="1:31" ht="25.5" x14ac:dyDescent="0.25">
      <c r="A14" s="2">
        <v>11</v>
      </c>
      <c r="B14" s="2" t="s">
        <v>38</v>
      </c>
      <c r="C14" s="2">
        <v>7</v>
      </c>
      <c r="D14" s="2" t="s">
        <v>112</v>
      </c>
      <c r="E14" s="2">
        <v>2897687407</v>
      </c>
      <c r="F14" s="2">
        <v>3</v>
      </c>
      <c r="G14" s="2">
        <v>0</v>
      </c>
      <c r="H14" s="2">
        <v>2</v>
      </c>
      <c r="I14" s="2">
        <v>1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/>
      <c r="Y14" s="2"/>
      <c r="Z14" s="2"/>
      <c r="AA14" s="2"/>
      <c r="AB14" s="2"/>
      <c r="AC14" s="7">
        <v>6</v>
      </c>
      <c r="AD14" s="2" t="s">
        <v>39</v>
      </c>
      <c r="AE14" s="2" t="s">
        <v>40</v>
      </c>
    </row>
    <row r="15" spans="1:31" ht="25.5" x14ac:dyDescent="0.25">
      <c r="A15" s="2">
        <v>12</v>
      </c>
      <c r="B15" s="2" t="s">
        <v>38</v>
      </c>
      <c r="C15" s="2">
        <v>7</v>
      </c>
      <c r="D15" s="2" t="s">
        <v>114</v>
      </c>
      <c r="E15" s="2">
        <v>1733265842</v>
      </c>
      <c r="F15" s="2">
        <v>2</v>
      </c>
      <c r="G15" s="2">
        <v>2</v>
      </c>
      <c r="H15" s="2">
        <v>2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/>
      <c r="Y15" s="2"/>
      <c r="Z15" s="2"/>
      <c r="AA15" s="2"/>
      <c r="AB15" s="2"/>
      <c r="AC15" s="7">
        <v>6</v>
      </c>
      <c r="AD15" s="2" t="s">
        <v>39</v>
      </c>
      <c r="AE15" s="2" t="s">
        <v>40</v>
      </c>
    </row>
    <row r="16" spans="1:31" ht="25.5" x14ac:dyDescent="0.25">
      <c r="A16" s="2">
        <v>13</v>
      </c>
      <c r="B16" s="2" t="s">
        <v>27</v>
      </c>
      <c r="C16" s="2">
        <v>7</v>
      </c>
      <c r="D16" s="2" t="s">
        <v>74</v>
      </c>
      <c r="E16" s="2">
        <v>2254222023</v>
      </c>
      <c r="F16" s="2">
        <v>2</v>
      </c>
      <c r="G16" s="2">
        <v>2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/>
      <c r="Y16" s="2"/>
      <c r="Z16" s="2"/>
      <c r="AA16" s="2"/>
      <c r="AB16" s="2"/>
      <c r="AC16" s="2">
        <v>4</v>
      </c>
      <c r="AD16" s="2" t="s">
        <v>75</v>
      </c>
      <c r="AE16" s="2" t="s">
        <v>76</v>
      </c>
    </row>
    <row r="17" spans="1:31" ht="25.5" x14ac:dyDescent="0.25">
      <c r="A17" s="2">
        <v>14</v>
      </c>
      <c r="B17" s="2" t="s">
        <v>38</v>
      </c>
      <c r="C17" s="2">
        <v>7</v>
      </c>
      <c r="D17" s="2" t="s">
        <v>113</v>
      </c>
      <c r="E17" s="2">
        <v>2302797982</v>
      </c>
      <c r="F17" s="2">
        <v>2</v>
      </c>
      <c r="G17" s="2">
        <v>2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/>
      <c r="Y17" s="2"/>
      <c r="Z17" s="2"/>
      <c r="AA17" s="2"/>
      <c r="AB17" s="2"/>
      <c r="AC17" s="7">
        <v>4</v>
      </c>
      <c r="AD17" s="2" t="s">
        <v>39</v>
      </c>
      <c r="AE17" s="2" t="s">
        <v>40</v>
      </c>
    </row>
    <row r="18" spans="1:31" ht="25.5" x14ac:dyDescent="0.25">
      <c r="A18" s="2">
        <v>1</v>
      </c>
      <c r="B18" s="2" t="s">
        <v>38</v>
      </c>
      <c r="C18" s="2">
        <v>8</v>
      </c>
      <c r="D18" s="2" t="s">
        <v>67</v>
      </c>
      <c r="E18" s="2">
        <v>2316972078</v>
      </c>
      <c r="F18" s="2" t="s">
        <v>68</v>
      </c>
      <c r="G18" s="2" t="s">
        <v>68</v>
      </c>
      <c r="H18" s="2" t="s">
        <v>68</v>
      </c>
      <c r="I18" s="2" t="s">
        <v>69</v>
      </c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>
        <v>38</v>
      </c>
      <c r="AD18" s="2" t="s">
        <v>63</v>
      </c>
      <c r="AE18" s="2" t="s">
        <v>64</v>
      </c>
    </row>
    <row r="19" spans="1:31" ht="25.5" x14ac:dyDescent="0.25">
      <c r="A19" s="2">
        <v>2</v>
      </c>
      <c r="B19" s="2" t="s">
        <v>38</v>
      </c>
      <c r="C19" s="2">
        <v>8</v>
      </c>
      <c r="D19" s="2" t="s">
        <v>70</v>
      </c>
      <c r="E19" s="2">
        <v>565025976</v>
      </c>
      <c r="F19" s="2" t="s">
        <v>68</v>
      </c>
      <c r="G19" s="2" t="s">
        <v>51</v>
      </c>
      <c r="H19" s="2" t="s">
        <v>68</v>
      </c>
      <c r="I19" s="2" t="s">
        <v>68</v>
      </c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>
        <v>30</v>
      </c>
      <c r="AD19" s="2" t="s">
        <v>63</v>
      </c>
      <c r="AE19" s="2" t="s">
        <v>64</v>
      </c>
    </row>
    <row r="20" spans="1:31" ht="25.5" x14ac:dyDescent="0.25">
      <c r="A20" s="2">
        <v>3</v>
      </c>
      <c r="B20" s="2" t="s">
        <v>38</v>
      </c>
      <c r="C20" s="2">
        <v>8</v>
      </c>
      <c r="D20" s="2" t="s">
        <v>81</v>
      </c>
      <c r="E20" s="2">
        <v>980700049</v>
      </c>
      <c r="F20" s="2" t="s">
        <v>68</v>
      </c>
      <c r="G20" s="2" t="s">
        <v>52</v>
      </c>
      <c r="H20" s="2" t="s">
        <v>68</v>
      </c>
      <c r="I20" s="2" t="s">
        <v>52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>
        <v>22</v>
      </c>
      <c r="AD20" s="2" t="s">
        <v>82</v>
      </c>
      <c r="AE20" s="2" t="s">
        <v>83</v>
      </c>
    </row>
    <row r="21" spans="1:31" ht="25.5" x14ac:dyDescent="0.25">
      <c r="A21" s="2">
        <v>4</v>
      </c>
      <c r="B21" s="5" t="s">
        <v>27</v>
      </c>
      <c r="C21" s="2">
        <v>8</v>
      </c>
      <c r="D21" s="2" t="s">
        <v>28</v>
      </c>
      <c r="E21" s="2">
        <v>3230711693</v>
      </c>
      <c r="F21" s="2">
        <v>10</v>
      </c>
      <c r="G21" s="2">
        <v>0</v>
      </c>
      <c r="H21" s="2">
        <v>0</v>
      </c>
      <c r="I21" s="2">
        <v>0</v>
      </c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>
        <v>10</v>
      </c>
      <c r="AD21" s="6" t="s">
        <v>25</v>
      </c>
      <c r="AE21" s="6" t="s">
        <v>23</v>
      </c>
    </row>
    <row r="22" spans="1:31" ht="25.5" x14ac:dyDescent="0.25">
      <c r="A22" s="2">
        <v>5</v>
      </c>
      <c r="B22" s="5" t="s">
        <v>27</v>
      </c>
      <c r="C22" s="2">
        <v>8</v>
      </c>
      <c r="D22" s="2" t="s">
        <v>29</v>
      </c>
      <c r="E22" s="2">
        <v>2928459354</v>
      </c>
      <c r="F22" s="2">
        <v>0</v>
      </c>
      <c r="G22" s="2">
        <v>0</v>
      </c>
      <c r="H22" s="2">
        <v>10</v>
      </c>
      <c r="I22" s="2">
        <v>0</v>
      </c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>
        <v>10</v>
      </c>
      <c r="AD22" s="6" t="s">
        <v>25</v>
      </c>
      <c r="AE22" s="6" t="s">
        <v>23</v>
      </c>
    </row>
    <row r="23" spans="1:31" ht="25.5" x14ac:dyDescent="0.25">
      <c r="A23" s="2">
        <v>6</v>
      </c>
      <c r="B23" s="2" t="s">
        <v>38</v>
      </c>
      <c r="C23" s="2">
        <v>8</v>
      </c>
      <c r="D23" s="2" t="s">
        <v>41</v>
      </c>
      <c r="E23" s="2">
        <v>4036841530</v>
      </c>
      <c r="F23" s="2">
        <v>8</v>
      </c>
      <c r="G23" s="2">
        <v>0</v>
      </c>
      <c r="H23" s="2">
        <v>0</v>
      </c>
      <c r="I23" s="2">
        <v>0</v>
      </c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7">
        <v>8</v>
      </c>
      <c r="AD23" s="2" t="s">
        <v>39</v>
      </c>
      <c r="AE23" s="2" t="s">
        <v>40</v>
      </c>
    </row>
    <row r="24" spans="1:31" ht="25.5" x14ac:dyDescent="0.25">
      <c r="A24" s="2">
        <v>7</v>
      </c>
      <c r="B24" s="2" t="s">
        <v>27</v>
      </c>
      <c r="C24" s="2">
        <v>8</v>
      </c>
      <c r="D24" s="2" t="s">
        <v>78</v>
      </c>
      <c r="E24" s="2">
        <v>3868081014</v>
      </c>
      <c r="F24" s="2">
        <v>3</v>
      </c>
      <c r="G24" s="2">
        <v>3</v>
      </c>
      <c r="H24" s="2">
        <v>0</v>
      </c>
      <c r="I24" s="2">
        <v>0</v>
      </c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>
        <v>6</v>
      </c>
      <c r="AD24" s="2" t="s">
        <v>75</v>
      </c>
      <c r="AE24" s="2" t="s">
        <v>76</v>
      </c>
    </row>
    <row r="25" spans="1:31" ht="25.5" x14ac:dyDescent="0.25">
      <c r="A25" s="2">
        <v>8</v>
      </c>
      <c r="B25" s="2" t="s">
        <v>27</v>
      </c>
      <c r="C25" s="2">
        <v>8</v>
      </c>
      <c r="D25" s="2" t="s">
        <v>119</v>
      </c>
      <c r="E25" s="2">
        <v>3189367308</v>
      </c>
      <c r="F25" s="2">
        <v>0</v>
      </c>
      <c r="G25" s="2">
        <v>0</v>
      </c>
      <c r="H25" s="2">
        <v>2</v>
      </c>
      <c r="I25" s="2">
        <v>4</v>
      </c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>
        <v>6</v>
      </c>
      <c r="AD25" s="2" t="s">
        <v>117</v>
      </c>
      <c r="AE25" s="2" t="s">
        <v>118</v>
      </c>
    </row>
    <row r="26" spans="1:31" ht="25.5" x14ac:dyDescent="0.25">
      <c r="A26" s="2">
        <v>9</v>
      </c>
      <c r="B26" s="2" t="s">
        <v>27</v>
      </c>
      <c r="C26" s="2">
        <v>8</v>
      </c>
      <c r="D26" s="2" t="s">
        <v>79</v>
      </c>
      <c r="E26" s="2">
        <v>4287957559</v>
      </c>
      <c r="F26" s="2">
        <v>3</v>
      </c>
      <c r="G26" s="2">
        <v>0</v>
      </c>
      <c r="H26" s="2">
        <v>0</v>
      </c>
      <c r="I26" s="2">
        <v>0</v>
      </c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>
        <v>3</v>
      </c>
      <c r="AD26" s="2" t="s">
        <v>75</v>
      </c>
      <c r="AE26" s="2" t="s">
        <v>76</v>
      </c>
    </row>
    <row r="27" spans="1:31" ht="25.5" x14ac:dyDescent="0.25">
      <c r="A27" s="2">
        <v>10</v>
      </c>
      <c r="B27" s="2" t="s">
        <v>38</v>
      </c>
      <c r="C27" s="2">
        <v>8</v>
      </c>
      <c r="D27" s="2" t="s">
        <v>45</v>
      </c>
      <c r="E27" s="8">
        <v>2510634778</v>
      </c>
      <c r="F27" s="2">
        <v>0</v>
      </c>
      <c r="G27" s="2">
        <v>0</v>
      </c>
      <c r="H27" s="2">
        <v>0</v>
      </c>
      <c r="I27" s="2">
        <v>0</v>
      </c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>
        <v>0</v>
      </c>
      <c r="AD27" s="2" t="s">
        <v>46</v>
      </c>
      <c r="AE27" s="2" t="s">
        <v>47</v>
      </c>
    </row>
    <row r="28" spans="1:31" ht="25.5" x14ac:dyDescent="0.25">
      <c r="A28" s="2">
        <v>11</v>
      </c>
      <c r="B28" s="2" t="s">
        <v>27</v>
      </c>
      <c r="C28" s="2">
        <v>8</v>
      </c>
      <c r="D28" s="2" t="s">
        <v>106</v>
      </c>
      <c r="E28" s="2">
        <v>3882077281</v>
      </c>
      <c r="F28" s="2">
        <v>7</v>
      </c>
      <c r="G28" s="2">
        <v>0</v>
      </c>
      <c r="H28" s="2">
        <v>2</v>
      </c>
      <c r="I28" s="2">
        <v>2</v>
      </c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>
        <f>SUM(X28:AB28)</f>
        <v>0</v>
      </c>
      <c r="AD28" s="2" t="s">
        <v>107</v>
      </c>
      <c r="AE28" s="2" t="s">
        <v>108</v>
      </c>
    </row>
    <row r="29" spans="1:31" ht="25.5" x14ac:dyDescent="0.25">
      <c r="A29" s="2">
        <v>1</v>
      </c>
      <c r="B29" s="2" t="s">
        <v>38</v>
      </c>
      <c r="C29" s="2">
        <v>9</v>
      </c>
      <c r="D29" s="2" t="s">
        <v>71</v>
      </c>
      <c r="E29" s="2">
        <v>332264486</v>
      </c>
      <c r="F29" s="2" t="s">
        <v>49</v>
      </c>
      <c r="G29" s="2" t="s">
        <v>50</v>
      </c>
      <c r="H29" s="2" t="s">
        <v>51</v>
      </c>
      <c r="I29" s="2" t="s">
        <v>49</v>
      </c>
      <c r="J29" s="2" t="s">
        <v>49</v>
      </c>
      <c r="K29" s="2" t="s">
        <v>49</v>
      </c>
      <c r="L29" s="2" t="s">
        <v>49</v>
      </c>
      <c r="M29" s="2" t="s">
        <v>49</v>
      </c>
      <c r="N29" s="2" t="s">
        <v>51</v>
      </c>
      <c r="O29" s="2" t="s">
        <v>51</v>
      </c>
      <c r="P29" s="2" t="s">
        <v>49</v>
      </c>
      <c r="Q29" s="2" t="s">
        <v>49</v>
      </c>
      <c r="R29" s="2" t="s">
        <v>49</v>
      </c>
      <c r="S29" s="2" t="s">
        <v>49</v>
      </c>
      <c r="T29" s="2" t="s">
        <v>49</v>
      </c>
      <c r="U29" s="2" t="s">
        <v>49</v>
      </c>
      <c r="V29" s="2" t="s">
        <v>49</v>
      </c>
      <c r="W29" s="2" t="s">
        <v>49</v>
      </c>
      <c r="X29" s="2" t="s">
        <v>51</v>
      </c>
      <c r="Y29" s="2" t="s">
        <v>51</v>
      </c>
      <c r="Z29" s="2" t="s">
        <v>51</v>
      </c>
      <c r="AA29" s="2" t="s">
        <v>49</v>
      </c>
      <c r="AB29" s="2" t="s">
        <v>49</v>
      </c>
      <c r="AC29" s="2">
        <v>34</v>
      </c>
      <c r="AD29" s="2" t="s">
        <v>63</v>
      </c>
      <c r="AE29" s="2" t="s">
        <v>64</v>
      </c>
    </row>
    <row r="30" spans="1:31" ht="25.5" x14ac:dyDescent="0.25">
      <c r="A30" s="2">
        <v>2</v>
      </c>
      <c r="B30" s="2" t="s">
        <v>38</v>
      </c>
      <c r="C30" s="2">
        <v>9</v>
      </c>
      <c r="D30" s="2" t="s">
        <v>72</v>
      </c>
      <c r="E30" s="2">
        <v>2247849930</v>
      </c>
      <c r="F30" s="2" t="s">
        <v>49</v>
      </c>
      <c r="G30" s="2" t="s">
        <v>50</v>
      </c>
      <c r="H30" s="2" t="s">
        <v>51</v>
      </c>
      <c r="I30" s="2" t="s">
        <v>49</v>
      </c>
      <c r="J30" s="2" t="s">
        <v>49</v>
      </c>
      <c r="K30" s="2" t="s">
        <v>49</v>
      </c>
      <c r="L30" s="2" t="s">
        <v>49</v>
      </c>
      <c r="M30" s="2" t="s">
        <v>49</v>
      </c>
      <c r="N30" s="2" t="s">
        <v>49</v>
      </c>
      <c r="O30" s="2" t="s">
        <v>49</v>
      </c>
      <c r="P30" s="2" t="s">
        <v>51</v>
      </c>
      <c r="Q30" s="2" t="s">
        <v>51</v>
      </c>
      <c r="R30" s="2" t="s">
        <v>51</v>
      </c>
      <c r="S30" s="2" t="s">
        <v>49</v>
      </c>
      <c r="T30" s="2" t="s">
        <v>49</v>
      </c>
      <c r="U30" s="2" t="s">
        <v>49</v>
      </c>
      <c r="V30" s="2" t="s">
        <v>49</v>
      </c>
      <c r="W30" s="2" t="s">
        <v>49</v>
      </c>
      <c r="X30" s="2" t="s">
        <v>51</v>
      </c>
      <c r="Y30" s="2" t="s">
        <v>51</v>
      </c>
      <c r="Z30" s="2" t="s">
        <v>51</v>
      </c>
      <c r="AA30" s="2" t="s">
        <v>51</v>
      </c>
      <c r="AB30" s="2" t="s">
        <v>49</v>
      </c>
      <c r="AC30" s="2">
        <v>32</v>
      </c>
      <c r="AD30" s="2" t="s">
        <v>63</v>
      </c>
      <c r="AE30" s="2" t="s">
        <v>64</v>
      </c>
    </row>
    <row r="31" spans="1:31" ht="25.5" x14ac:dyDescent="0.25">
      <c r="A31" s="2">
        <v>3</v>
      </c>
      <c r="B31" s="2" t="s">
        <v>38</v>
      </c>
      <c r="C31" s="2">
        <v>9</v>
      </c>
      <c r="D31" s="2" t="s">
        <v>48</v>
      </c>
      <c r="E31" s="2">
        <v>9534923</v>
      </c>
      <c r="F31" s="2" t="s">
        <v>49</v>
      </c>
      <c r="G31" s="2" t="s">
        <v>50</v>
      </c>
      <c r="H31" s="2" t="s">
        <v>51</v>
      </c>
      <c r="I31" s="2" t="s">
        <v>49</v>
      </c>
      <c r="J31" s="2" t="s">
        <v>49</v>
      </c>
      <c r="K31" s="2" t="s">
        <v>49</v>
      </c>
      <c r="L31" s="2" t="s">
        <v>49</v>
      </c>
      <c r="M31" s="2" t="s">
        <v>49</v>
      </c>
      <c r="N31" s="2" t="s">
        <v>49</v>
      </c>
      <c r="O31" s="2" t="s">
        <v>49</v>
      </c>
      <c r="P31" s="2" t="s">
        <v>49</v>
      </c>
      <c r="Q31" s="2" t="s">
        <v>49</v>
      </c>
      <c r="R31" s="2" t="s">
        <v>49</v>
      </c>
      <c r="S31" s="2" t="s">
        <v>52</v>
      </c>
      <c r="T31" s="2" t="s">
        <v>51</v>
      </c>
      <c r="U31" s="2" t="s">
        <v>51</v>
      </c>
      <c r="V31" s="2" t="s">
        <v>51</v>
      </c>
      <c r="W31" s="2" t="s">
        <v>51</v>
      </c>
      <c r="X31" s="2" t="s">
        <v>51</v>
      </c>
      <c r="Y31" s="2" t="s">
        <v>51</v>
      </c>
      <c r="Z31" s="2" t="s">
        <v>51</v>
      </c>
      <c r="AA31" s="2" t="s">
        <v>51</v>
      </c>
      <c r="AB31" s="2" t="s">
        <v>51</v>
      </c>
      <c r="AC31" s="2">
        <v>27</v>
      </c>
      <c r="AD31" s="2" t="s">
        <v>53</v>
      </c>
      <c r="AE31" s="2" t="s">
        <v>54</v>
      </c>
    </row>
    <row r="32" spans="1:31" ht="25.5" x14ac:dyDescent="0.25">
      <c r="A32" s="2">
        <v>4</v>
      </c>
      <c r="B32" s="2" t="s">
        <v>38</v>
      </c>
      <c r="C32" s="2">
        <v>9</v>
      </c>
      <c r="D32" s="2" t="s">
        <v>58</v>
      </c>
      <c r="E32" s="2">
        <v>1215099294</v>
      </c>
      <c r="F32" s="2">
        <v>2</v>
      </c>
      <c r="G32" s="2">
        <v>0</v>
      </c>
      <c r="H32" s="2">
        <v>0</v>
      </c>
      <c r="I32" s="2">
        <v>2</v>
      </c>
      <c r="J32" s="2">
        <v>2</v>
      </c>
      <c r="K32" s="2">
        <v>2</v>
      </c>
      <c r="L32" s="2">
        <v>2</v>
      </c>
      <c r="M32" s="2">
        <v>2</v>
      </c>
      <c r="N32" s="2">
        <v>2</v>
      </c>
      <c r="O32" s="2">
        <v>2</v>
      </c>
      <c r="P32" s="2">
        <v>2</v>
      </c>
      <c r="Q32" s="2">
        <v>2</v>
      </c>
      <c r="R32" s="2">
        <v>2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2</v>
      </c>
      <c r="AB32" s="2">
        <v>2</v>
      </c>
      <c r="AC32" s="2">
        <v>26</v>
      </c>
      <c r="AD32" s="2" t="s">
        <v>56</v>
      </c>
      <c r="AE32" s="2" t="s">
        <v>57</v>
      </c>
    </row>
    <row r="33" spans="1:31" ht="25.5" x14ac:dyDescent="0.25">
      <c r="A33" s="2">
        <v>5</v>
      </c>
      <c r="B33" s="2" t="s">
        <v>27</v>
      </c>
      <c r="C33" s="2">
        <v>9</v>
      </c>
      <c r="D33" s="2" t="s">
        <v>120</v>
      </c>
      <c r="E33" s="2">
        <v>1909724877</v>
      </c>
      <c r="F33" s="2">
        <v>2</v>
      </c>
      <c r="G33" s="2">
        <v>4</v>
      </c>
      <c r="H33" s="2">
        <v>4</v>
      </c>
      <c r="I33" s="2">
        <v>2</v>
      </c>
      <c r="J33" s="2">
        <v>2</v>
      </c>
      <c r="K33" s="2">
        <v>2</v>
      </c>
      <c r="L33" s="2">
        <v>2</v>
      </c>
      <c r="M33" s="2">
        <v>2</v>
      </c>
      <c r="N33" s="2">
        <v>2</v>
      </c>
      <c r="O33" s="2">
        <v>2</v>
      </c>
      <c r="P33" s="2">
        <v>2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26</v>
      </c>
      <c r="AD33" s="2" t="s">
        <v>117</v>
      </c>
      <c r="AE33" s="2" t="s">
        <v>118</v>
      </c>
    </row>
    <row r="34" spans="1:31" ht="25.5" x14ac:dyDescent="0.25">
      <c r="A34" s="2">
        <v>6</v>
      </c>
      <c r="B34" s="2" t="s">
        <v>27</v>
      </c>
      <c r="C34" s="2">
        <v>9</v>
      </c>
      <c r="D34" s="2" t="s">
        <v>121</v>
      </c>
      <c r="E34" s="2">
        <v>4237896298</v>
      </c>
      <c r="F34" s="2">
        <v>2</v>
      </c>
      <c r="G34" s="2">
        <v>4</v>
      </c>
      <c r="H34" s="2">
        <v>4</v>
      </c>
      <c r="I34" s="2">
        <v>2</v>
      </c>
      <c r="J34" s="2">
        <v>2</v>
      </c>
      <c r="K34" s="2">
        <v>2</v>
      </c>
      <c r="L34" s="2">
        <v>2</v>
      </c>
      <c r="M34" s="2">
        <v>2</v>
      </c>
      <c r="N34" s="2">
        <v>2</v>
      </c>
      <c r="O34" s="2">
        <v>2</v>
      </c>
      <c r="P34" s="2">
        <v>2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26</v>
      </c>
      <c r="AD34" s="2" t="s">
        <v>117</v>
      </c>
      <c r="AE34" s="2" t="s">
        <v>118</v>
      </c>
    </row>
    <row r="35" spans="1:31" ht="25.5" x14ac:dyDescent="0.25">
      <c r="A35" s="2">
        <v>7</v>
      </c>
      <c r="B35" s="2" t="s">
        <v>27</v>
      </c>
      <c r="C35" s="2">
        <v>9</v>
      </c>
      <c r="D35" s="2" t="s">
        <v>123</v>
      </c>
      <c r="E35" s="2">
        <v>520146576</v>
      </c>
      <c r="F35" s="2">
        <v>2</v>
      </c>
      <c r="G35" s="2">
        <v>0</v>
      </c>
      <c r="H35" s="2">
        <v>4</v>
      </c>
      <c r="I35" s="2">
        <v>2</v>
      </c>
      <c r="J35" s="2">
        <v>2</v>
      </c>
      <c r="K35" s="2">
        <v>2</v>
      </c>
      <c r="L35" s="2">
        <v>2</v>
      </c>
      <c r="M35" s="2">
        <v>2</v>
      </c>
      <c r="N35" s="2">
        <v>2</v>
      </c>
      <c r="O35" s="2">
        <v>2</v>
      </c>
      <c r="P35" s="2">
        <v>2</v>
      </c>
      <c r="Q35" s="2">
        <v>0</v>
      </c>
      <c r="R35" s="2">
        <v>0</v>
      </c>
      <c r="S35" s="2">
        <v>2</v>
      </c>
      <c r="T35" s="2">
        <v>2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26</v>
      </c>
      <c r="AD35" s="2" t="s">
        <v>117</v>
      </c>
      <c r="AE35" s="2" t="s">
        <v>118</v>
      </c>
    </row>
    <row r="36" spans="1:31" ht="25.5" x14ac:dyDescent="0.25">
      <c r="A36" s="2">
        <v>8</v>
      </c>
      <c r="B36" s="2" t="s">
        <v>27</v>
      </c>
      <c r="C36" s="2">
        <v>9</v>
      </c>
      <c r="D36" s="2" t="s">
        <v>124</v>
      </c>
      <c r="E36" s="2">
        <v>1452069546</v>
      </c>
      <c r="F36" s="2">
        <v>2</v>
      </c>
      <c r="G36" s="2">
        <v>4</v>
      </c>
      <c r="H36" s="2">
        <v>4</v>
      </c>
      <c r="I36" s="2">
        <v>2</v>
      </c>
      <c r="J36" s="2">
        <v>2</v>
      </c>
      <c r="K36" s="2">
        <v>2</v>
      </c>
      <c r="L36" s="2">
        <v>2</v>
      </c>
      <c r="M36" s="2">
        <v>2</v>
      </c>
      <c r="N36" s="2">
        <v>2</v>
      </c>
      <c r="O36" s="2">
        <v>2</v>
      </c>
      <c r="P36" s="2">
        <v>2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26</v>
      </c>
      <c r="AD36" s="2" t="s">
        <v>117</v>
      </c>
      <c r="AE36" s="2" t="s">
        <v>118</v>
      </c>
    </row>
    <row r="37" spans="1:31" ht="25.5" x14ac:dyDescent="0.25">
      <c r="A37" s="2">
        <v>9</v>
      </c>
      <c r="B37" s="2" t="s">
        <v>38</v>
      </c>
      <c r="C37" s="2">
        <v>9</v>
      </c>
      <c r="D37" s="2" t="s">
        <v>55</v>
      </c>
      <c r="E37" s="2">
        <v>4113247714</v>
      </c>
      <c r="F37" s="2">
        <v>2</v>
      </c>
      <c r="G37" s="2">
        <v>0</v>
      </c>
      <c r="H37" s="2">
        <v>0</v>
      </c>
      <c r="I37" s="2">
        <v>2</v>
      </c>
      <c r="J37" s="2">
        <v>2</v>
      </c>
      <c r="K37" s="2">
        <v>2</v>
      </c>
      <c r="L37" s="2">
        <v>2</v>
      </c>
      <c r="M37" s="2">
        <v>2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2</v>
      </c>
      <c r="Y37" s="2">
        <v>2</v>
      </c>
      <c r="Z37" s="2">
        <v>2</v>
      </c>
      <c r="AA37" s="2">
        <v>2</v>
      </c>
      <c r="AB37" s="2">
        <v>2</v>
      </c>
      <c r="AC37" s="2">
        <v>22</v>
      </c>
      <c r="AD37" s="2" t="s">
        <v>56</v>
      </c>
      <c r="AE37" s="2" t="s">
        <v>57</v>
      </c>
    </row>
    <row r="38" spans="1:31" ht="25.5" x14ac:dyDescent="0.25">
      <c r="A38" s="2">
        <v>10</v>
      </c>
      <c r="B38" s="4" t="s">
        <v>27</v>
      </c>
      <c r="C38" s="4">
        <v>9</v>
      </c>
      <c r="D38" s="4" t="s">
        <v>88</v>
      </c>
      <c r="E38" s="4">
        <v>3464337781</v>
      </c>
      <c r="F38" s="4" t="s">
        <v>49</v>
      </c>
      <c r="G38" s="4" t="s">
        <v>50</v>
      </c>
      <c r="H38" s="4" t="s">
        <v>50</v>
      </c>
      <c r="I38" s="4" t="s">
        <v>49</v>
      </c>
      <c r="J38" s="4" t="s">
        <v>49</v>
      </c>
      <c r="K38" s="4" t="s">
        <v>49</v>
      </c>
      <c r="L38" s="4" t="s">
        <v>49</v>
      </c>
      <c r="M38" s="4" t="s">
        <v>49</v>
      </c>
      <c r="N38" s="4" t="s">
        <v>49</v>
      </c>
      <c r="O38" s="4">
        <v>0</v>
      </c>
      <c r="P38" s="4">
        <v>0</v>
      </c>
      <c r="Q38" s="4">
        <v>0</v>
      </c>
      <c r="R38" s="4">
        <v>0</v>
      </c>
      <c r="S38" s="4">
        <v>0</v>
      </c>
      <c r="T38" s="4">
        <v>0</v>
      </c>
      <c r="U38" s="4">
        <v>0</v>
      </c>
      <c r="V38" s="4">
        <v>0</v>
      </c>
      <c r="W38" s="4">
        <v>0</v>
      </c>
      <c r="X38" s="4">
        <v>0</v>
      </c>
      <c r="Y38" s="4">
        <v>0</v>
      </c>
      <c r="Z38" s="4">
        <v>0</v>
      </c>
      <c r="AA38" s="4">
        <v>0</v>
      </c>
      <c r="AB38" s="4">
        <v>0</v>
      </c>
      <c r="AC38" s="4">
        <v>22</v>
      </c>
      <c r="AD38" s="2" t="s">
        <v>85</v>
      </c>
      <c r="AE38" s="2" t="s">
        <v>86</v>
      </c>
    </row>
    <row r="39" spans="1:31" ht="25.5" x14ac:dyDescent="0.25">
      <c r="A39" s="2">
        <v>11</v>
      </c>
      <c r="B39" s="2" t="s">
        <v>38</v>
      </c>
      <c r="C39" s="2">
        <v>9</v>
      </c>
      <c r="D39" s="2" t="s">
        <v>101</v>
      </c>
      <c r="E39" s="2">
        <v>3439468797</v>
      </c>
      <c r="F39" s="2" t="s">
        <v>49</v>
      </c>
      <c r="G39" s="2" t="s">
        <v>51</v>
      </c>
      <c r="H39" s="2" t="s">
        <v>49</v>
      </c>
      <c r="I39" s="2" t="s">
        <v>49</v>
      </c>
      <c r="J39" s="2" t="s">
        <v>49</v>
      </c>
      <c r="K39" s="2" t="s">
        <v>51</v>
      </c>
      <c r="L39" s="2" t="s">
        <v>51</v>
      </c>
      <c r="M39" s="2" t="s">
        <v>51</v>
      </c>
      <c r="N39" s="2" t="s">
        <v>49</v>
      </c>
      <c r="O39" s="2" t="s">
        <v>49</v>
      </c>
      <c r="P39" s="2" t="s">
        <v>49</v>
      </c>
      <c r="Q39" s="2" t="s">
        <v>51</v>
      </c>
      <c r="R39" s="2" t="s">
        <v>49</v>
      </c>
      <c r="S39" s="2" t="s">
        <v>51</v>
      </c>
      <c r="T39" s="2" t="s">
        <v>51</v>
      </c>
      <c r="U39" s="2" t="s">
        <v>51</v>
      </c>
      <c r="V39" s="2" t="s">
        <v>51</v>
      </c>
      <c r="W39" s="2" t="s">
        <v>51</v>
      </c>
      <c r="X39" s="2" t="s">
        <v>51</v>
      </c>
      <c r="Y39" s="2" t="s">
        <v>51</v>
      </c>
      <c r="Z39" s="2" t="s">
        <v>51</v>
      </c>
      <c r="AA39" s="2" t="s">
        <v>51</v>
      </c>
      <c r="AB39" s="2" t="s">
        <v>51</v>
      </c>
      <c r="AC39" s="2">
        <v>16</v>
      </c>
      <c r="AD39" s="2" t="s">
        <v>102</v>
      </c>
      <c r="AE39" s="2" t="s">
        <v>103</v>
      </c>
    </row>
    <row r="40" spans="1:31" ht="25.5" x14ac:dyDescent="0.25">
      <c r="A40" s="2">
        <v>12</v>
      </c>
      <c r="B40" s="2" t="s">
        <v>38</v>
      </c>
      <c r="C40" s="2">
        <v>9</v>
      </c>
      <c r="D40" s="2" t="s">
        <v>104</v>
      </c>
      <c r="E40" s="2">
        <v>1820231418</v>
      </c>
      <c r="F40" s="2" t="s">
        <v>49</v>
      </c>
      <c r="G40" s="2" t="s">
        <v>51</v>
      </c>
      <c r="H40" s="2" t="s">
        <v>51</v>
      </c>
      <c r="I40" s="2" t="s">
        <v>51</v>
      </c>
      <c r="J40" s="2" t="s">
        <v>51</v>
      </c>
      <c r="K40" s="2" t="s">
        <v>51</v>
      </c>
      <c r="L40" s="2" t="s">
        <v>51</v>
      </c>
      <c r="M40" s="2" t="s">
        <v>49</v>
      </c>
      <c r="N40" s="2" t="s">
        <v>51</v>
      </c>
      <c r="O40" s="2" t="s">
        <v>49</v>
      </c>
      <c r="P40" s="2" t="s">
        <v>49</v>
      </c>
      <c r="Q40" s="2" t="s">
        <v>51</v>
      </c>
      <c r="R40" s="2" t="s">
        <v>51</v>
      </c>
      <c r="S40" s="2" t="s">
        <v>49</v>
      </c>
      <c r="T40" s="2" t="s">
        <v>49</v>
      </c>
      <c r="U40" s="2" t="s">
        <v>51</v>
      </c>
      <c r="V40" s="2" t="s">
        <v>51</v>
      </c>
      <c r="W40" s="2" t="s">
        <v>51</v>
      </c>
      <c r="X40" s="2" t="s">
        <v>51</v>
      </c>
      <c r="Y40" s="2" t="s">
        <v>51</v>
      </c>
      <c r="Z40" s="2" t="s">
        <v>51</v>
      </c>
      <c r="AA40" s="2" t="s">
        <v>51</v>
      </c>
      <c r="AB40" s="2" t="s">
        <v>51</v>
      </c>
      <c r="AC40" s="2">
        <v>12</v>
      </c>
      <c r="AD40" s="2" t="s">
        <v>102</v>
      </c>
      <c r="AE40" s="2" t="s">
        <v>103</v>
      </c>
    </row>
    <row r="41" spans="1:31" ht="25.5" x14ac:dyDescent="0.25">
      <c r="A41" s="2">
        <v>13</v>
      </c>
      <c r="B41" s="4" t="s">
        <v>27</v>
      </c>
      <c r="C41" s="4">
        <v>9</v>
      </c>
      <c r="D41" s="4" t="s">
        <v>89</v>
      </c>
      <c r="E41" s="4">
        <v>3951772292</v>
      </c>
      <c r="F41" s="4" t="s">
        <v>49</v>
      </c>
      <c r="G41" s="4" t="s">
        <v>50</v>
      </c>
      <c r="H41" s="4" t="s">
        <v>50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4">
        <v>0</v>
      </c>
      <c r="AB41" s="4">
        <v>0</v>
      </c>
      <c r="AC41" s="4">
        <v>10</v>
      </c>
      <c r="AD41" s="2" t="s">
        <v>85</v>
      </c>
      <c r="AE41" s="2" t="s">
        <v>86</v>
      </c>
    </row>
    <row r="42" spans="1:31" ht="25.5" x14ac:dyDescent="0.25">
      <c r="A42" s="2">
        <v>14</v>
      </c>
      <c r="B42" s="2" t="s">
        <v>38</v>
      </c>
      <c r="C42" s="2">
        <v>9</v>
      </c>
      <c r="D42" s="2" t="s">
        <v>105</v>
      </c>
      <c r="E42" s="2">
        <v>2468343947</v>
      </c>
      <c r="F42" s="2" t="s">
        <v>49</v>
      </c>
      <c r="G42" s="2" t="s">
        <v>49</v>
      </c>
      <c r="H42" s="2" t="s">
        <v>51</v>
      </c>
      <c r="I42" s="2" t="s">
        <v>51</v>
      </c>
      <c r="J42" s="2" t="s">
        <v>51</v>
      </c>
      <c r="K42" s="2" t="s">
        <v>51</v>
      </c>
      <c r="L42" s="2" t="s">
        <v>51</v>
      </c>
      <c r="M42" s="2" t="s">
        <v>49</v>
      </c>
      <c r="N42" s="2" t="s">
        <v>51</v>
      </c>
      <c r="O42" s="2" t="s">
        <v>51</v>
      </c>
      <c r="P42" s="2" t="s">
        <v>51</v>
      </c>
      <c r="Q42" s="2" t="s">
        <v>51</v>
      </c>
      <c r="R42" s="2" t="s">
        <v>51</v>
      </c>
      <c r="S42" s="2" t="s">
        <v>51</v>
      </c>
      <c r="T42" s="2" t="s">
        <v>49</v>
      </c>
      <c r="U42" s="2" t="s">
        <v>49</v>
      </c>
      <c r="V42" s="2" t="s">
        <v>51</v>
      </c>
      <c r="W42" s="2" t="s">
        <v>51</v>
      </c>
      <c r="X42" s="2" t="s">
        <v>51</v>
      </c>
      <c r="Y42" s="2" t="s">
        <v>51</v>
      </c>
      <c r="Z42" s="2" t="s">
        <v>51</v>
      </c>
      <c r="AA42" s="2" t="s">
        <v>51</v>
      </c>
      <c r="AB42" s="2" t="s">
        <v>51</v>
      </c>
      <c r="AC42" s="2">
        <v>10</v>
      </c>
      <c r="AD42" s="2" t="s">
        <v>102</v>
      </c>
      <c r="AE42" s="2" t="s">
        <v>103</v>
      </c>
    </row>
    <row r="43" spans="1:31" ht="25.5" x14ac:dyDescent="0.25">
      <c r="A43" s="2">
        <v>15</v>
      </c>
      <c r="B43" s="2" t="s">
        <v>27</v>
      </c>
      <c r="C43" s="2">
        <v>9</v>
      </c>
      <c r="D43" s="2" t="s">
        <v>122</v>
      </c>
      <c r="E43" s="2">
        <v>698212595</v>
      </c>
      <c r="F43" s="2">
        <v>0</v>
      </c>
      <c r="G43" s="2">
        <v>0</v>
      </c>
      <c r="H43" s="2">
        <v>0</v>
      </c>
      <c r="I43" s="2">
        <v>2</v>
      </c>
      <c r="J43" s="2">
        <v>2</v>
      </c>
      <c r="K43" s="2">
        <v>2</v>
      </c>
      <c r="L43" s="2">
        <v>2</v>
      </c>
      <c r="M43" s="2">
        <v>2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10</v>
      </c>
      <c r="AD43" s="2" t="s">
        <v>117</v>
      </c>
      <c r="AE43" s="2" t="s">
        <v>118</v>
      </c>
    </row>
    <row r="44" spans="1:31" ht="25.5" x14ac:dyDescent="0.25">
      <c r="A44" s="2">
        <v>16</v>
      </c>
      <c r="B44" s="2" t="s">
        <v>27</v>
      </c>
      <c r="C44" s="2">
        <v>9</v>
      </c>
      <c r="D44" s="2" t="s">
        <v>80</v>
      </c>
      <c r="E44" s="2">
        <v>170894409</v>
      </c>
      <c r="F44" s="2">
        <v>2</v>
      </c>
      <c r="G44" s="2">
        <v>2</v>
      </c>
      <c r="H44" s="2">
        <v>2</v>
      </c>
      <c r="I44" s="2">
        <v>2</v>
      </c>
      <c r="J44" s="2">
        <v>0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8</v>
      </c>
      <c r="AD44" s="2" t="s">
        <v>75</v>
      </c>
      <c r="AE44" s="2" t="s">
        <v>76</v>
      </c>
    </row>
    <row r="45" spans="1:31" ht="25.5" x14ac:dyDescent="0.25">
      <c r="A45" s="2">
        <v>17</v>
      </c>
      <c r="B45" s="4" t="s">
        <v>27</v>
      </c>
      <c r="C45" s="4">
        <v>9</v>
      </c>
      <c r="D45" s="4" t="s">
        <v>90</v>
      </c>
      <c r="E45" s="4">
        <v>3352024414</v>
      </c>
      <c r="F45" s="4" t="s">
        <v>49</v>
      </c>
      <c r="G45" s="4" t="s">
        <v>50</v>
      </c>
      <c r="H45" s="4">
        <v>0</v>
      </c>
      <c r="I45" s="4" t="s">
        <v>49</v>
      </c>
      <c r="J45" s="4">
        <v>0</v>
      </c>
      <c r="K45" s="4">
        <v>0</v>
      </c>
      <c r="L45" s="4">
        <v>0</v>
      </c>
      <c r="M45" s="4">
        <v>0</v>
      </c>
      <c r="N45" s="4" t="s">
        <v>49</v>
      </c>
      <c r="O45" s="4">
        <v>0</v>
      </c>
      <c r="P45" s="4">
        <v>0</v>
      </c>
      <c r="Q45" s="4">
        <v>0</v>
      </c>
      <c r="R45" s="4">
        <v>0</v>
      </c>
      <c r="S45" s="4">
        <v>0</v>
      </c>
      <c r="T45" s="4">
        <v>0</v>
      </c>
      <c r="U45" s="4">
        <v>0</v>
      </c>
      <c r="V45" s="4">
        <v>0</v>
      </c>
      <c r="W45" s="4">
        <v>0</v>
      </c>
      <c r="X45" s="4">
        <v>0</v>
      </c>
      <c r="Y45" s="4">
        <v>0</v>
      </c>
      <c r="Z45" s="4">
        <v>0</v>
      </c>
      <c r="AA45" s="4">
        <v>0</v>
      </c>
      <c r="AB45" s="4">
        <v>0</v>
      </c>
      <c r="AC45" s="4">
        <v>8</v>
      </c>
      <c r="AD45" s="2" t="s">
        <v>85</v>
      </c>
      <c r="AE45" s="2" t="s">
        <v>86</v>
      </c>
    </row>
    <row r="46" spans="1:31" ht="25.5" x14ac:dyDescent="0.25">
      <c r="A46" s="2">
        <v>18</v>
      </c>
      <c r="B46" s="2" t="s">
        <v>38</v>
      </c>
      <c r="C46" s="2">
        <v>9</v>
      </c>
      <c r="D46" s="2" t="s">
        <v>97</v>
      </c>
      <c r="E46" s="2">
        <v>2826644067</v>
      </c>
      <c r="F46" s="2" t="s">
        <v>51</v>
      </c>
      <c r="G46" s="2" t="s">
        <v>50</v>
      </c>
      <c r="H46" s="2" t="s">
        <v>50</v>
      </c>
      <c r="I46" s="2" t="s">
        <v>51</v>
      </c>
      <c r="J46" s="2" t="s">
        <v>51</v>
      </c>
      <c r="K46" s="2" t="s">
        <v>51</v>
      </c>
      <c r="L46" s="2" t="s">
        <v>51</v>
      </c>
      <c r="M46" s="2" t="s">
        <v>51</v>
      </c>
      <c r="N46" s="2" t="s">
        <v>51</v>
      </c>
      <c r="O46" s="2" t="s">
        <v>51</v>
      </c>
      <c r="P46" s="2" t="s">
        <v>51</v>
      </c>
      <c r="Q46" s="2" t="s">
        <v>51</v>
      </c>
      <c r="R46" s="2" t="s">
        <v>51</v>
      </c>
      <c r="S46" s="2" t="s">
        <v>51</v>
      </c>
      <c r="T46" s="2" t="s">
        <v>51</v>
      </c>
      <c r="U46" s="2" t="s">
        <v>51</v>
      </c>
      <c r="V46" s="2" t="s">
        <v>51</v>
      </c>
      <c r="W46" s="2" t="s">
        <v>51</v>
      </c>
      <c r="X46" s="2" t="s">
        <v>51</v>
      </c>
      <c r="Y46" s="2" t="s">
        <v>51</v>
      </c>
      <c r="Z46" s="2" t="s">
        <v>51</v>
      </c>
      <c r="AA46" s="2" t="s">
        <v>51</v>
      </c>
      <c r="AB46" s="2" t="s">
        <v>51</v>
      </c>
      <c r="AC46" s="2">
        <v>8</v>
      </c>
      <c r="AD46" s="2" t="s">
        <v>98</v>
      </c>
      <c r="AE46" s="2" t="s">
        <v>99</v>
      </c>
    </row>
    <row r="47" spans="1:31" ht="25.5" x14ac:dyDescent="0.25">
      <c r="A47" s="2">
        <v>19</v>
      </c>
      <c r="B47" s="2" t="s">
        <v>38</v>
      </c>
      <c r="C47" s="2">
        <v>9</v>
      </c>
      <c r="D47" s="2" t="s">
        <v>115</v>
      </c>
      <c r="E47" s="2">
        <v>3881691465</v>
      </c>
      <c r="F47" s="2">
        <v>2</v>
      </c>
      <c r="G47" s="2">
        <v>2</v>
      </c>
      <c r="H47" s="2">
        <v>0</v>
      </c>
      <c r="I47" s="2">
        <v>0</v>
      </c>
      <c r="J47" s="2">
        <v>2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7">
        <v>6</v>
      </c>
      <c r="AD47" s="2" t="s">
        <v>39</v>
      </c>
      <c r="AE47" s="2" t="s">
        <v>40</v>
      </c>
    </row>
    <row r="48" spans="1:31" ht="25.5" x14ac:dyDescent="0.25">
      <c r="A48" s="2">
        <v>20</v>
      </c>
      <c r="B48" s="2" t="s">
        <v>38</v>
      </c>
      <c r="C48" s="2">
        <v>9</v>
      </c>
      <c r="D48" s="2" t="s">
        <v>100</v>
      </c>
      <c r="E48" s="2">
        <v>1636856640</v>
      </c>
      <c r="F48" s="2" t="s">
        <v>49</v>
      </c>
      <c r="G48" s="2" t="s">
        <v>51</v>
      </c>
      <c r="H48" s="2" t="s">
        <v>51</v>
      </c>
      <c r="I48" s="2" t="s">
        <v>51</v>
      </c>
      <c r="J48" s="2" t="s">
        <v>51</v>
      </c>
      <c r="K48" s="2" t="s">
        <v>51</v>
      </c>
      <c r="L48" s="2" t="s">
        <v>51</v>
      </c>
      <c r="M48" s="2" t="s">
        <v>51</v>
      </c>
      <c r="N48" s="2" t="s">
        <v>51</v>
      </c>
      <c r="O48" s="2" t="s">
        <v>51</v>
      </c>
      <c r="P48" s="2" t="s">
        <v>51</v>
      </c>
      <c r="Q48" s="2" t="s">
        <v>51</v>
      </c>
      <c r="R48" s="2" t="s">
        <v>51</v>
      </c>
      <c r="S48" s="2" t="s">
        <v>51</v>
      </c>
      <c r="T48" s="2" t="s">
        <v>51</v>
      </c>
      <c r="U48" s="2" t="s">
        <v>51</v>
      </c>
      <c r="V48" s="2" t="s">
        <v>51</v>
      </c>
      <c r="W48" s="2" t="s">
        <v>51</v>
      </c>
      <c r="X48" s="2" t="s">
        <v>51</v>
      </c>
      <c r="Y48" s="2" t="s">
        <v>51</v>
      </c>
      <c r="Z48" s="2" t="s">
        <v>51</v>
      </c>
      <c r="AA48" s="2" t="s">
        <v>51</v>
      </c>
      <c r="AB48" s="2" t="s">
        <v>49</v>
      </c>
      <c r="AC48" s="2">
        <v>4</v>
      </c>
      <c r="AD48" s="2" t="s">
        <v>75</v>
      </c>
      <c r="AE48" s="2" t="s">
        <v>99</v>
      </c>
    </row>
    <row r="49" spans="1:31" ht="25.5" x14ac:dyDescent="0.25">
      <c r="A49" s="2">
        <v>1</v>
      </c>
      <c r="B49" s="2" t="s">
        <v>38</v>
      </c>
      <c r="C49" s="2">
        <v>10</v>
      </c>
      <c r="D49" s="3" t="s">
        <v>42</v>
      </c>
      <c r="E49" s="2">
        <v>156469349</v>
      </c>
      <c r="F49" s="2">
        <v>10</v>
      </c>
      <c r="G49" s="2">
        <v>0</v>
      </c>
      <c r="H49" s="2">
        <v>10</v>
      </c>
      <c r="I49" s="2">
        <v>0</v>
      </c>
      <c r="J49" s="2">
        <v>0</v>
      </c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>
        <v>20</v>
      </c>
      <c r="AD49" s="2" t="s">
        <v>39</v>
      </c>
      <c r="AE49" s="2" t="s">
        <v>40</v>
      </c>
    </row>
    <row r="50" spans="1:31" ht="25.5" x14ac:dyDescent="0.25">
      <c r="A50" s="2">
        <v>2</v>
      </c>
      <c r="B50" s="4" t="s">
        <v>27</v>
      </c>
      <c r="C50" s="4">
        <v>10</v>
      </c>
      <c r="D50" s="4" t="s">
        <v>91</v>
      </c>
      <c r="E50" s="4">
        <v>3232108871</v>
      </c>
      <c r="F50" s="4">
        <v>0</v>
      </c>
      <c r="G50" s="4">
        <v>0</v>
      </c>
      <c r="H50" s="4">
        <v>0</v>
      </c>
      <c r="I50" s="4" t="s">
        <v>68</v>
      </c>
      <c r="J50" s="4" t="s">
        <v>68</v>
      </c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2">
        <v>20</v>
      </c>
      <c r="AD50" s="2" t="s">
        <v>92</v>
      </c>
      <c r="AE50" s="2" t="s">
        <v>86</v>
      </c>
    </row>
    <row r="51" spans="1:31" ht="25.5" x14ac:dyDescent="0.25">
      <c r="A51" s="2">
        <v>3</v>
      </c>
      <c r="B51" s="4" t="s">
        <v>27</v>
      </c>
      <c r="C51" s="4">
        <v>10</v>
      </c>
      <c r="D51" s="4" t="s">
        <v>93</v>
      </c>
      <c r="E51" s="4">
        <v>1504657661</v>
      </c>
      <c r="F51" s="4" t="s">
        <v>68</v>
      </c>
      <c r="G51" s="4">
        <v>0</v>
      </c>
      <c r="H51" s="4">
        <v>0</v>
      </c>
      <c r="I51" s="4">
        <v>0</v>
      </c>
      <c r="J51" s="4" t="s">
        <v>68</v>
      </c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2">
        <v>20</v>
      </c>
      <c r="AD51" s="2" t="s">
        <v>92</v>
      </c>
      <c r="AE51" s="2" t="s">
        <v>86</v>
      </c>
    </row>
    <row r="52" spans="1:31" ht="25.5" x14ac:dyDescent="0.25">
      <c r="A52" s="2">
        <v>4</v>
      </c>
      <c r="B52" s="4" t="s">
        <v>27</v>
      </c>
      <c r="C52" s="4">
        <v>10</v>
      </c>
      <c r="D52" s="4" t="s">
        <v>94</v>
      </c>
      <c r="E52" s="4">
        <v>3080790481</v>
      </c>
      <c r="F52" s="4">
        <v>0</v>
      </c>
      <c r="G52" s="4">
        <v>0</v>
      </c>
      <c r="H52" s="4" t="s">
        <v>68</v>
      </c>
      <c r="I52" s="4">
        <v>0</v>
      </c>
      <c r="J52" s="4">
        <v>0</v>
      </c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2">
        <v>10</v>
      </c>
      <c r="AD52" s="2" t="s">
        <v>92</v>
      </c>
      <c r="AE52" s="2" t="s">
        <v>86</v>
      </c>
    </row>
    <row r="53" spans="1:31" ht="25.5" x14ac:dyDescent="0.25">
      <c r="A53" s="2">
        <v>5</v>
      </c>
      <c r="B53" s="2" t="s">
        <v>27</v>
      </c>
      <c r="C53" s="2">
        <v>10</v>
      </c>
      <c r="D53" s="2" t="s">
        <v>109</v>
      </c>
      <c r="E53" s="2">
        <v>3758322628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2">
        <f>SUM(X53:AB53)</f>
        <v>0</v>
      </c>
      <c r="AD53" s="2" t="s">
        <v>107</v>
      </c>
      <c r="AE53" s="2" t="s">
        <v>108</v>
      </c>
    </row>
    <row r="54" spans="1:31" ht="25.5" x14ac:dyDescent="0.25">
      <c r="A54" s="2">
        <v>1</v>
      </c>
      <c r="B54" s="4" t="s">
        <v>27</v>
      </c>
      <c r="C54" s="4">
        <v>11</v>
      </c>
      <c r="D54" s="4" t="s">
        <v>95</v>
      </c>
      <c r="E54" s="4">
        <v>1085567420</v>
      </c>
      <c r="F54" s="4" t="s">
        <v>68</v>
      </c>
      <c r="G54" s="4" t="s">
        <v>68</v>
      </c>
      <c r="H54" s="4" t="s">
        <v>68</v>
      </c>
      <c r="I54" s="4">
        <v>0</v>
      </c>
      <c r="J54" s="4">
        <v>0</v>
      </c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2">
        <v>30</v>
      </c>
      <c r="AD54" s="2" t="s">
        <v>92</v>
      </c>
      <c r="AE54" s="2" t="s">
        <v>86</v>
      </c>
    </row>
    <row r="55" spans="1:31" ht="25.5" x14ac:dyDescent="0.25">
      <c r="A55" s="2">
        <v>2</v>
      </c>
      <c r="B55" s="2" t="s">
        <v>38</v>
      </c>
      <c r="C55" s="2">
        <v>11</v>
      </c>
      <c r="D55" s="2" t="s">
        <v>73</v>
      </c>
      <c r="E55" s="2">
        <v>3873851036</v>
      </c>
      <c r="F55" s="2" t="s">
        <v>51</v>
      </c>
      <c r="G55" s="2" t="s">
        <v>68</v>
      </c>
      <c r="H55" s="2" t="s">
        <v>51</v>
      </c>
      <c r="I55" s="2" t="s">
        <v>68</v>
      </c>
      <c r="J55" s="2" t="s">
        <v>68</v>
      </c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>
        <v>30</v>
      </c>
      <c r="AD55" s="2" t="s">
        <v>63</v>
      </c>
      <c r="AE55" s="2" t="s">
        <v>64</v>
      </c>
    </row>
    <row r="56" spans="1:31" ht="25.5" x14ac:dyDescent="0.25">
      <c r="A56" s="2">
        <v>3</v>
      </c>
      <c r="B56" s="2" t="s">
        <v>38</v>
      </c>
      <c r="C56" s="2">
        <v>11</v>
      </c>
      <c r="D56" s="2" t="s">
        <v>59</v>
      </c>
      <c r="E56" s="2">
        <v>3595901231</v>
      </c>
      <c r="F56" s="2">
        <v>10</v>
      </c>
      <c r="G56" s="2">
        <v>2</v>
      </c>
      <c r="H56" s="2">
        <v>10</v>
      </c>
      <c r="I56" s="2">
        <v>0</v>
      </c>
      <c r="J56" s="2">
        <v>5</v>
      </c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>
        <v>27</v>
      </c>
      <c r="AD56" s="2" t="s">
        <v>56</v>
      </c>
      <c r="AE56" s="2" t="s">
        <v>57</v>
      </c>
    </row>
    <row r="57" spans="1:31" ht="25.5" x14ac:dyDescent="0.25">
      <c r="A57" s="2">
        <v>4</v>
      </c>
      <c r="B57" s="4" t="s">
        <v>27</v>
      </c>
      <c r="C57" s="4">
        <v>11</v>
      </c>
      <c r="D57" s="4" t="s">
        <v>96</v>
      </c>
      <c r="E57" s="4">
        <v>934494506</v>
      </c>
      <c r="F57" s="4" t="s">
        <v>68</v>
      </c>
      <c r="G57" s="4">
        <v>0</v>
      </c>
      <c r="H57" s="4">
        <v>0</v>
      </c>
      <c r="I57" s="4">
        <v>0</v>
      </c>
      <c r="J57" s="4">
        <v>0</v>
      </c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2">
        <v>10</v>
      </c>
      <c r="AD57" s="2" t="s">
        <v>92</v>
      </c>
      <c r="AE57" s="2" t="s">
        <v>86</v>
      </c>
    </row>
    <row r="58" spans="1:31" ht="25.5" x14ac:dyDescent="0.25">
      <c r="A58" s="2">
        <v>5</v>
      </c>
      <c r="B58" s="2" t="s">
        <v>38</v>
      </c>
      <c r="C58" s="2">
        <v>11</v>
      </c>
      <c r="D58" s="2" t="s">
        <v>43</v>
      </c>
      <c r="E58" s="2">
        <v>2033810666</v>
      </c>
      <c r="F58" s="2">
        <v>0</v>
      </c>
      <c r="G58" s="2">
        <v>0</v>
      </c>
      <c r="H58" s="2">
        <v>0</v>
      </c>
      <c r="I58" s="2">
        <v>0</v>
      </c>
      <c r="J58" s="2">
        <v>10</v>
      </c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>
        <v>10</v>
      </c>
      <c r="AD58" s="2" t="s">
        <v>39</v>
      </c>
      <c r="AE58" s="2" t="s">
        <v>40</v>
      </c>
    </row>
    <row r="59" spans="1:31" ht="25.5" x14ac:dyDescent="0.25">
      <c r="A59" s="2">
        <v>6</v>
      </c>
      <c r="B59" s="9" t="s">
        <v>38</v>
      </c>
      <c r="C59" s="9">
        <v>11</v>
      </c>
      <c r="D59" s="2" t="s">
        <v>44</v>
      </c>
      <c r="E59" s="2">
        <v>823471668</v>
      </c>
      <c r="F59" s="2">
        <v>0</v>
      </c>
      <c r="G59" s="2">
        <v>0</v>
      </c>
      <c r="H59" s="2">
        <v>0</v>
      </c>
      <c r="I59" s="2">
        <v>0</v>
      </c>
      <c r="J59" s="2">
        <v>10</v>
      </c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>
        <v>10</v>
      </c>
      <c r="AD59" s="2" t="s">
        <v>39</v>
      </c>
      <c r="AE59" s="2" t="s">
        <v>40</v>
      </c>
    </row>
    <row r="60" spans="1:31" ht="25.5" x14ac:dyDescent="0.25">
      <c r="A60" s="2">
        <v>7</v>
      </c>
      <c r="B60" s="5" t="s">
        <v>27</v>
      </c>
      <c r="C60" s="2">
        <v>11</v>
      </c>
      <c r="D60" s="2" t="s">
        <v>30</v>
      </c>
      <c r="E60" s="2">
        <v>4006922904</v>
      </c>
      <c r="F60" s="2">
        <v>0</v>
      </c>
      <c r="G60" s="2">
        <v>0</v>
      </c>
      <c r="H60" s="2">
        <v>5</v>
      </c>
      <c r="I60" s="2">
        <v>0</v>
      </c>
      <c r="J60" s="2">
        <v>0</v>
      </c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>
        <v>5</v>
      </c>
      <c r="AD60" s="6" t="s">
        <v>25</v>
      </c>
      <c r="AE60" s="6" t="s">
        <v>23</v>
      </c>
    </row>
    <row r="61" spans="1:31" ht="25.5" x14ac:dyDescent="0.25">
      <c r="A61" s="2">
        <v>8</v>
      </c>
      <c r="B61" s="5" t="s">
        <v>27</v>
      </c>
      <c r="C61" s="2">
        <v>11</v>
      </c>
      <c r="D61" s="2" t="s">
        <v>31</v>
      </c>
      <c r="E61" s="2">
        <v>3481886088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>
        <v>0</v>
      </c>
      <c r="AD61" s="6" t="s">
        <v>25</v>
      </c>
      <c r="AE61" s="6" t="s">
        <v>23</v>
      </c>
    </row>
  </sheetData>
  <sortState ref="B56:AF63">
    <sortCondition descending="1" ref="AC56:AC63"/>
  </sortState>
  <mergeCells count="1">
    <mergeCell ref="A1:AE1"/>
  </mergeCells>
  <pageMargins left="0.7" right="0.7" top="0.75" bottom="0.75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Metodist №11</dc:creator>
  <cp:lastModifiedBy>Metodist №11</cp:lastModifiedBy>
  <cp:lastPrinted>2021-02-18T09:26:26Z</cp:lastPrinted>
  <dcterms:created xsi:type="dcterms:W3CDTF">2020-09-28T08:15:01Z</dcterms:created>
  <dcterms:modified xsi:type="dcterms:W3CDTF">2021-02-18T09:28:52Z</dcterms:modified>
</cp:coreProperties>
</file>