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15360" windowHeight="76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M36" i="1" l="1"/>
  <c r="AM25" i="1"/>
  <c r="AM21" i="1"/>
  <c r="AM20" i="1"/>
  <c r="AM24" i="1"/>
  <c r="AM27" i="1"/>
  <c r="AM28" i="1"/>
  <c r="AM26" i="1"/>
  <c r="AM32" i="1"/>
  <c r="AM23" i="1"/>
  <c r="AM61" i="1"/>
  <c r="AM52" i="1"/>
  <c r="AM65" i="1"/>
  <c r="AM59" i="1"/>
  <c r="AM64" i="1"/>
  <c r="AM31" i="1"/>
  <c r="AM34" i="1"/>
</calcChain>
</file>

<file path=xl/sharedStrings.xml><?xml version="1.0" encoding="utf-8"?>
<sst xmlns="http://schemas.openxmlformats.org/spreadsheetml/2006/main" count="718" uniqueCount="163">
  <si>
    <t>Предмет</t>
  </si>
  <si>
    <t>Параллель</t>
  </si>
  <si>
    <t>Шифр</t>
  </si>
  <si>
    <t>К1</t>
  </si>
  <si>
    <t>К2</t>
  </si>
  <si>
    <t>К3</t>
  </si>
  <si>
    <t>К4</t>
  </si>
  <si>
    <t>К5</t>
  </si>
  <si>
    <t>К6</t>
  </si>
  <si>
    <t>Итоговый балл</t>
  </si>
  <si>
    <t>ОО (без МОУ)*</t>
  </si>
  <si>
    <t>ФИО участника(в одной строке)</t>
  </si>
  <si>
    <t>ФИО (полностью) педагога*(в одной строке)</t>
  </si>
  <si>
    <t>К8</t>
  </si>
  <si>
    <t>К9</t>
  </si>
  <si>
    <t>К10</t>
  </si>
  <si>
    <t>К11</t>
  </si>
  <si>
    <t>К12</t>
  </si>
  <si>
    <t>К13</t>
  </si>
  <si>
    <t>К14</t>
  </si>
  <si>
    <t>К15</t>
  </si>
  <si>
    <t>К16</t>
  </si>
  <si>
    <t>К17</t>
  </si>
  <si>
    <t>Зайковская СОШ №2</t>
  </si>
  <si>
    <t>К7</t>
  </si>
  <si>
    <t>Протокол школьного этапа ВсОШ по искусству (мировая художественная культура)</t>
  </si>
  <si>
    <t>Дата 25.10.2020</t>
  </si>
  <si>
    <t>Мошковцева Ксения Ивановна</t>
  </si>
  <si>
    <t>Фрунзе Захар Григорьевич</t>
  </si>
  <si>
    <t>Черепанова Екатерина Александровна</t>
  </si>
  <si>
    <t>Аникина Валерия Алексеевна</t>
  </si>
  <si>
    <t>Буланова Карина Васильевна</t>
  </si>
  <si>
    <t>Чернова Алина Антоновна</t>
  </si>
  <si>
    <t>Мордяшова Ирина Анатольевна</t>
  </si>
  <si>
    <t>Гаевская ООШ</t>
  </si>
  <si>
    <t>Карпова Дарья Дмитриевна</t>
  </si>
  <si>
    <t>Киприна Анастасия Артёмовна</t>
  </si>
  <si>
    <t>Карпова Ольга Алексеевна</t>
  </si>
  <si>
    <t>Коновалова Ксения Дмитриевна</t>
  </si>
  <si>
    <t>Мордяшова Наталья Андреевна</t>
  </si>
  <si>
    <t>Сивкова Яна Викторовна</t>
  </si>
  <si>
    <t>Фомина Алёна Алексеевна</t>
  </si>
  <si>
    <t>Сабрекова Дарья Владимировна</t>
  </si>
  <si>
    <t>4.0</t>
  </si>
  <si>
    <t>0.0</t>
  </si>
  <si>
    <t>1.0</t>
  </si>
  <si>
    <t>3.0</t>
  </si>
  <si>
    <t>Дубских Александра Станиславовна</t>
  </si>
  <si>
    <t>6.0</t>
  </si>
  <si>
    <t>Кабанова Оксана Николаевна</t>
  </si>
  <si>
    <t>Дубская СОШ</t>
  </si>
  <si>
    <t>Крачковская Виктория Олеговна</t>
  </si>
  <si>
    <t>5.0</t>
  </si>
  <si>
    <t>К18</t>
  </si>
  <si>
    <t>К19</t>
  </si>
  <si>
    <t>К20</t>
  </si>
  <si>
    <t>К21</t>
  </si>
  <si>
    <t>К22</t>
  </si>
  <si>
    <t>К23</t>
  </si>
  <si>
    <t>К24</t>
  </si>
  <si>
    <t>К25</t>
  </si>
  <si>
    <t>К26</t>
  </si>
  <si>
    <t>К27</t>
  </si>
  <si>
    <t>К28</t>
  </si>
  <si>
    <t>К29</t>
  </si>
  <si>
    <t>К30</t>
  </si>
  <si>
    <t>К31</t>
  </si>
  <si>
    <t>К32</t>
  </si>
  <si>
    <t>К33</t>
  </si>
  <si>
    <t>Курбонова Ситорай Абдухошим</t>
  </si>
  <si>
    <t>2.0</t>
  </si>
  <si>
    <t>Чесноков Никита Владимирович</t>
  </si>
  <si>
    <t>Дубских Полина Станиславовна</t>
  </si>
  <si>
    <t>Матвеева Анжелина Юрьевна</t>
  </si>
  <si>
    <t>Касенова Самира Багдаулетовна</t>
  </si>
  <si>
    <t>9.0</t>
  </si>
  <si>
    <t>Шурова Екатерина Ивановна</t>
  </si>
  <si>
    <t>8.0</t>
  </si>
  <si>
    <t>Ожиганова Майя Вадимовна</t>
  </si>
  <si>
    <t>Фучкина Юлия Ивановна</t>
  </si>
  <si>
    <t>Фазылова Арина Алексеевна</t>
  </si>
  <si>
    <t>Бехтемырова Елизавета Владимировна</t>
  </si>
  <si>
    <t>7.0</t>
  </si>
  <si>
    <t>Минеева Любовь Александровна</t>
  </si>
  <si>
    <t>Зайковская СОШ №1</t>
  </si>
  <si>
    <t>Литовских Дмитрий Андреевич</t>
  </si>
  <si>
    <t>Иванова Екатерина Сергеевна</t>
  </si>
  <si>
    <t>Шориков Денис Дмитриевич</t>
  </si>
  <si>
    <t>Шкрадов Данил Владимирович</t>
  </si>
  <si>
    <t>Милькова Анна Владимировна</t>
  </si>
  <si>
    <t>Попова Виктория Романовна</t>
  </si>
  <si>
    <t>Килачевская СОШ</t>
  </si>
  <si>
    <t>Коновалова Изольда Васильевна</t>
  </si>
  <si>
    <t>Коновалова Валерия Валерьевна</t>
  </si>
  <si>
    <t>Любякина Евгения Романовна</t>
  </si>
  <si>
    <t>Вяткина Ника Алексеевна</t>
  </si>
  <si>
    <t>Жанабекова Айгуль Темербулатовна</t>
  </si>
  <si>
    <t>Киргинская</t>
  </si>
  <si>
    <t>Юсупова Софья Александровна</t>
  </si>
  <si>
    <t>Халкина Светлана Борисовна</t>
  </si>
  <si>
    <t>Кирилловская ООШ</t>
  </si>
  <si>
    <t>Сальвай Дарья Юрьевна</t>
  </si>
  <si>
    <t>Иванова Дарья Александровна</t>
  </si>
  <si>
    <t>Осинцева Виктория Владимировна</t>
  </si>
  <si>
    <t>К34</t>
  </si>
  <si>
    <t>Аксенова Диана Алексеевна</t>
  </si>
  <si>
    <t>Батурина Марина Гарибальдиевна</t>
  </si>
  <si>
    <t>Пионерская СОШ</t>
  </si>
  <si>
    <t>Береснева Карина Александровна</t>
  </si>
  <si>
    <t>Бессонова София Алексеевна</t>
  </si>
  <si>
    <t>Денисова Ульяна Алексеевна</t>
  </si>
  <si>
    <t>Докучаева Дарья Олеговна</t>
  </si>
  <si>
    <t>Кузеванова Алена Вячеславовна</t>
  </si>
  <si>
    <t>Федотова Александра Денисовна</t>
  </si>
  <si>
    <t>Цебинога Полина Евгеньевна</t>
  </si>
  <si>
    <t>Шайбакова Екатерина Эдуардовна</t>
  </si>
  <si>
    <t>Прядеин Никита Дмитриевич</t>
  </si>
  <si>
    <t>Шайбакова  Евгения Эдуардовна</t>
  </si>
  <si>
    <t>Афанасьева Милана Сергеевна</t>
  </si>
  <si>
    <t>Власова Алина Владиславовна</t>
  </si>
  <si>
    <t>Свинцова Лилия Николаевна</t>
  </si>
  <si>
    <t>Милькова Виктория Дмитриевна</t>
  </si>
  <si>
    <t>Мамедова Татьяна Александровна</t>
  </si>
  <si>
    <t>Москаленко Мария Вячеславовна</t>
  </si>
  <si>
    <t>Панкратьева Анастасия Николаевна</t>
  </si>
  <si>
    <t>Прядеина Арина Павловна</t>
  </si>
  <si>
    <t>Медведев Антон Алексеевич</t>
  </si>
  <si>
    <t>Антропова Ульяна Ивановна</t>
  </si>
  <si>
    <t>Васильева Виктория Олеговна</t>
  </si>
  <si>
    <t>Куликова Анастасия Николаевна</t>
  </si>
  <si>
    <t>Рэчилэ Кристина Владимировна</t>
  </si>
  <si>
    <t>Мельникова Кира Александровна</t>
  </si>
  <si>
    <t>Халтурина Богдана Евгеньевна</t>
  </si>
  <si>
    <t>Дудина Валерия Евгеньевна</t>
  </si>
  <si>
    <t>Жданова Валерия Андреевна</t>
  </si>
  <si>
    <t>Мальгина Валерия Владимировна</t>
  </si>
  <si>
    <t>Орлова Карина Владимировна</t>
  </si>
  <si>
    <t>Терентьева Карина Владимировна</t>
  </si>
  <si>
    <t>Карпова Виктория Сергеевна</t>
  </si>
  <si>
    <t>Буланова Лада Сергеевна</t>
  </si>
  <si>
    <t>Удинцева Ксения Витальевна</t>
  </si>
  <si>
    <t>Федорахина Екатерина Денисовна</t>
  </si>
  <si>
    <t>Берченко София Вячеславовна</t>
  </si>
  <si>
    <t>Еремина Дарья Андреевна</t>
  </si>
  <si>
    <t>Садриева Ольга Евгеньевна</t>
  </si>
  <si>
    <t>Бессонова Полина Алексеевна</t>
  </si>
  <si>
    <t>Иванов Демьян Сергеевич</t>
  </si>
  <si>
    <t>Плюснина Анастасия Сергеевна</t>
  </si>
  <si>
    <t>Речкаловская СОШ</t>
  </si>
  <si>
    <t>Пономарева Анна Владимировна</t>
  </si>
  <si>
    <t>Палицына Дарья Александровна</t>
  </si>
  <si>
    <t>Харловская СОШ</t>
  </si>
  <si>
    <t>Акатов Ярослав Юрьевич</t>
  </si>
  <si>
    <t>Немтина Винарида Мунировна</t>
  </si>
  <si>
    <t>Бердюгинская СОШ</t>
  </si>
  <si>
    <t>Васькова Ксения Андреевна</t>
  </si>
  <si>
    <t>Комбарова Диана Андреевна</t>
  </si>
  <si>
    <t>Лукьянович Варвара Леонидовна</t>
  </si>
  <si>
    <t>Величинских Сергей Дмитриевич</t>
  </si>
  <si>
    <t>Чукреева Дарья Владимировна</t>
  </si>
  <si>
    <t>Серебренникова Инна Андреевна</t>
  </si>
  <si>
    <t>Немтина Алиса Максимовна</t>
  </si>
  <si>
    <t>МХК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</si>
</sst>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name val="Calibri"/>
      <family val="2"/>
      <charset val="204"/>
    </font>
    <font>
      <i/>
      <sz val="10"/>
      <color theme="1"/>
      <name val="Calibri"/>
      <family val="2"/>
      <charset val="204"/>
    </font>
    <font>
      <sz val="10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1"/>
  <sheetViews>
    <sheetView tabSelected="1" topLeftCell="E1" zoomScaleNormal="100" workbookViewId="0">
      <selection sqref="A1:XFD1"/>
    </sheetView>
  </sheetViews>
  <sheetFormatPr defaultRowHeight="15" x14ac:dyDescent="0.25"/>
  <cols>
    <col min="1" max="1" width="4.85546875" style="1" customWidth="1"/>
    <col min="2" max="2" width="3.5703125" style="1" customWidth="1"/>
    <col min="3" max="3" width="11.85546875" style="1" customWidth="1"/>
    <col min="4" max="4" width="11.140625" style="1" customWidth="1"/>
    <col min="5" max="5" width="3.7109375" style="1" customWidth="1"/>
    <col min="6" max="6" width="3.5703125" style="1" customWidth="1"/>
    <col min="7" max="7" width="4.140625" style="1" customWidth="1"/>
    <col min="8" max="8" width="3.7109375" style="1" customWidth="1"/>
    <col min="9" max="9" width="3.85546875" style="1" customWidth="1"/>
    <col min="10" max="10" width="3.5703125" style="1" customWidth="1"/>
    <col min="11" max="12" width="3.85546875" style="1" customWidth="1"/>
    <col min="13" max="13" width="3.7109375" style="1" customWidth="1"/>
    <col min="14" max="15" width="3.85546875" style="1" customWidth="1"/>
    <col min="16" max="16" width="3.7109375" style="1" customWidth="1"/>
    <col min="17" max="17" width="4" style="1" customWidth="1"/>
    <col min="18" max="18" width="4.7109375" style="1" customWidth="1"/>
    <col min="19" max="19" width="4.140625" style="1" customWidth="1"/>
    <col min="20" max="20" width="3.85546875" style="1" customWidth="1"/>
    <col min="21" max="21" width="4.140625" style="1" customWidth="1"/>
    <col min="22" max="23" width="3.7109375" style="1" customWidth="1"/>
    <col min="24" max="24" width="3.85546875" style="1" customWidth="1"/>
    <col min="25" max="26" width="3.7109375" style="1" customWidth="1"/>
    <col min="27" max="29" width="3.85546875" style="1" customWidth="1"/>
    <col min="30" max="30" width="4" style="1" customWidth="1"/>
    <col min="31" max="31" width="3.7109375" style="1" customWidth="1"/>
    <col min="32" max="32" width="3.85546875" style="1" customWidth="1"/>
    <col min="33" max="35" width="3.7109375" style="1" customWidth="1"/>
    <col min="36" max="36" width="4.7109375" style="1" customWidth="1"/>
    <col min="37" max="37" width="4.140625" style="1" customWidth="1"/>
    <col min="38" max="39" width="3.85546875" style="1" customWidth="1"/>
    <col min="40" max="40" width="10.28515625" style="1" customWidth="1"/>
    <col min="41" max="41" width="10.7109375" style="1" customWidth="1"/>
    <col min="42" max="16384" width="9.140625" style="1"/>
  </cols>
  <sheetData>
    <row r="1" spans="1:41" x14ac:dyDescent="0.25">
      <c r="A1" s="2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</row>
    <row r="2" spans="1:41" x14ac:dyDescent="0.25">
      <c r="A2" s="3" t="s">
        <v>26</v>
      </c>
      <c r="B2" s="3"/>
      <c r="C2" s="3"/>
    </row>
    <row r="4" spans="1:41" ht="48.75" customHeight="1" x14ac:dyDescent="0.25">
      <c r="A4" s="4" t="s">
        <v>0</v>
      </c>
      <c r="B4" s="4" t="s">
        <v>1</v>
      </c>
      <c r="C4" s="4" t="s">
        <v>11</v>
      </c>
      <c r="D4" s="4" t="s">
        <v>2</v>
      </c>
      <c r="E4" s="4" t="s">
        <v>3</v>
      </c>
      <c r="F4" s="4" t="s">
        <v>4</v>
      </c>
      <c r="G4" s="4" t="s">
        <v>5</v>
      </c>
      <c r="H4" s="4" t="s">
        <v>6</v>
      </c>
      <c r="I4" s="4" t="s">
        <v>7</v>
      </c>
      <c r="J4" s="4" t="s">
        <v>8</v>
      </c>
      <c r="K4" s="4" t="s">
        <v>24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  <c r="U4" s="4" t="s">
        <v>22</v>
      </c>
      <c r="V4" s="4" t="s">
        <v>53</v>
      </c>
      <c r="W4" s="4" t="s">
        <v>54</v>
      </c>
      <c r="X4" s="4" t="s">
        <v>55</v>
      </c>
      <c r="Y4" s="4" t="s">
        <v>56</v>
      </c>
      <c r="Z4" s="4" t="s">
        <v>57</v>
      </c>
      <c r="AA4" s="4" t="s">
        <v>58</v>
      </c>
      <c r="AB4" s="4" t="s">
        <v>59</v>
      </c>
      <c r="AC4" s="4" t="s">
        <v>60</v>
      </c>
      <c r="AD4" s="4" t="s">
        <v>61</v>
      </c>
      <c r="AE4" s="4" t="s">
        <v>62</v>
      </c>
      <c r="AF4" s="4" t="s">
        <v>63</v>
      </c>
      <c r="AG4" s="4" t="s">
        <v>64</v>
      </c>
      <c r="AH4" s="4" t="s">
        <v>65</v>
      </c>
      <c r="AI4" s="4" t="s">
        <v>66</v>
      </c>
      <c r="AJ4" s="4" t="s">
        <v>67</v>
      </c>
      <c r="AK4" s="4" t="s">
        <v>68</v>
      </c>
      <c r="AL4" s="4" t="s">
        <v>104</v>
      </c>
      <c r="AM4" s="4" t="s">
        <v>9</v>
      </c>
      <c r="AN4" s="5" t="s">
        <v>12</v>
      </c>
      <c r="AO4" s="5" t="s">
        <v>10</v>
      </c>
    </row>
    <row r="5" spans="1:41" ht="41.25" customHeight="1" x14ac:dyDescent="0.25">
      <c r="A5" s="4" t="s">
        <v>162</v>
      </c>
      <c r="B5" s="4">
        <v>5</v>
      </c>
      <c r="C5" s="4" t="s">
        <v>74</v>
      </c>
      <c r="D5" s="4">
        <v>642440637</v>
      </c>
      <c r="E5" s="4" t="s">
        <v>48</v>
      </c>
      <c r="F5" s="4" t="s">
        <v>46</v>
      </c>
      <c r="G5" s="4" t="s">
        <v>45</v>
      </c>
      <c r="H5" s="4" t="s">
        <v>45</v>
      </c>
      <c r="I5" s="4" t="s">
        <v>44</v>
      </c>
      <c r="J5" s="4" t="s">
        <v>75</v>
      </c>
      <c r="K5" s="4" t="s">
        <v>52</v>
      </c>
      <c r="L5" s="4" t="s">
        <v>70</v>
      </c>
      <c r="M5" s="4" t="s">
        <v>45</v>
      </c>
      <c r="N5" s="4" t="s">
        <v>44</v>
      </c>
      <c r="O5" s="4" t="s">
        <v>45</v>
      </c>
      <c r="P5" s="4" t="s">
        <v>44</v>
      </c>
      <c r="Q5" s="4" t="s">
        <v>45</v>
      </c>
      <c r="R5" s="4" t="s">
        <v>44</v>
      </c>
      <c r="S5" s="4" t="s">
        <v>45</v>
      </c>
      <c r="T5" s="4" t="s">
        <v>44</v>
      </c>
      <c r="U5" s="4" t="s">
        <v>44</v>
      </c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>
        <v>31</v>
      </c>
      <c r="AN5" s="4" t="s">
        <v>83</v>
      </c>
      <c r="AO5" s="4" t="s">
        <v>84</v>
      </c>
    </row>
    <row r="6" spans="1:41" ht="43.5" customHeight="1" x14ac:dyDescent="0.25">
      <c r="A6" s="4" t="s">
        <v>162</v>
      </c>
      <c r="B6" s="4">
        <v>5</v>
      </c>
      <c r="C6" s="4" t="s">
        <v>76</v>
      </c>
      <c r="D6" s="4">
        <v>569634917</v>
      </c>
      <c r="E6" s="4" t="s">
        <v>48</v>
      </c>
      <c r="F6" s="4" t="s">
        <v>44</v>
      </c>
      <c r="G6" s="4" t="s">
        <v>45</v>
      </c>
      <c r="H6" s="4" t="s">
        <v>45</v>
      </c>
      <c r="I6" s="4" t="s">
        <v>45</v>
      </c>
      <c r="J6" s="4" t="s">
        <v>77</v>
      </c>
      <c r="K6" s="4" t="s">
        <v>52</v>
      </c>
      <c r="L6" s="4" t="s">
        <v>46</v>
      </c>
      <c r="M6" s="4" t="s">
        <v>45</v>
      </c>
      <c r="N6" s="4" t="s">
        <v>44</v>
      </c>
      <c r="O6" s="4" t="s">
        <v>45</v>
      </c>
      <c r="P6" s="4" t="s">
        <v>45</v>
      </c>
      <c r="Q6" s="4" t="s">
        <v>45</v>
      </c>
      <c r="R6" s="4" t="s">
        <v>44</v>
      </c>
      <c r="S6" s="4" t="s">
        <v>45</v>
      </c>
      <c r="T6" s="4" t="s">
        <v>44</v>
      </c>
      <c r="U6" s="4" t="s">
        <v>45</v>
      </c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>
        <v>30</v>
      </c>
      <c r="AN6" s="4" t="s">
        <v>83</v>
      </c>
      <c r="AO6" s="4" t="s">
        <v>84</v>
      </c>
    </row>
    <row r="7" spans="1:41" ht="39.75" customHeight="1" x14ac:dyDescent="0.25">
      <c r="A7" s="4" t="s">
        <v>162</v>
      </c>
      <c r="B7" s="4">
        <v>5</v>
      </c>
      <c r="C7" s="4" t="s">
        <v>78</v>
      </c>
      <c r="D7" s="4">
        <v>775879585</v>
      </c>
      <c r="E7" s="4" t="s">
        <v>43</v>
      </c>
      <c r="F7" s="4" t="s">
        <v>46</v>
      </c>
      <c r="G7" s="4" t="s">
        <v>45</v>
      </c>
      <c r="H7" s="4" t="s">
        <v>45</v>
      </c>
      <c r="I7" s="4" t="s">
        <v>44</v>
      </c>
      <c r="J7" s="4" t="s">
        <v>75</v>
      </c>
      <c r="K7" s="4" t="s">
        <v>43</v>
      </c>
      <c r="L7" s="4" t="s">
        <v>70</v>
      </c>
      <c r="M7" s="4" t="s">
        <v>45</v>
      </c>
      <c r="N7" s="4" t="s">
        <v>44</v>
      </c>
      <c r="O7" s="4" t="s">
        <v>45</v>
      </c>
      <c r="P7" s="4" t="s">
        <v>45</v>
      </c>
      <c r="Q7" s="4" t="s">
        <v>45</v>
      </c>
      <c r="R7" s="4" t="s">
        <v>44</v>
      </c>
      <c r="S7" s="4" t="s">
        <v>45</v>
      </c>
      <c r="T7" s="4" t="s">
        <v>44</v>
      </c>
      <c r="U7" s="4" t="s">
        <v>45</v>
      </c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>
        <v>30</v>
      </c>
      <c r="AN7" s="4" t="s">
        <v>83</v>
      </c>
      <c r="AO7" s="4" t="s">
        <v>84</v>
      </c>
    </row>
    <row r="8" spans="1:41" ht="43.5" customHeight="1" x14ac:dyDescent="0.25">
      <c r="A8" s="4" t="s">
        <v>162</v>
      </c>
      <c r="B8" s="4">
        <v>5</v>
      </c>
      <c r="C8" s="4" t="s">
        <v>79</v>
      </c>
      <c r="D8" s="4">
        <v>148521321</v>
      </c>
      <c r="E8" s="4" t="s">
        <v>52</v>
      </c>
      <c r="F8" s="4" t="s">
        <v>44</v>
      </c>
      <c r="G8" s="4" t="s">
        <v>45</v>
      </c>
      <c r="H8" s="4" t="s">
        <v>45</v>
      </c>
      <c r="I8" s="4" t="s">
        <v>45</v>
      </c>
      <c r="J8" s="4" t="s">
        <v>77</v>
      </c>
      <c r="K8" s="4" t="s">
        <v>52</v>
      </c>
      <c r="L8" s="4" t="s">
        <v>46</v>
      </c>
      <c r="M8" s="4" t="s">
        <v>45</v>
      </c>
      <c r="N8" s="4" t="s">
        <v>44</v>
      </c>
      <c r="O8" s="4" t="s">
        <v>45</v>
      </c>
      <c r="P8" s="4" t="s">
        <v>45</v>
      </c>
      <c r="Q8" s="4" t="s">
        <v>45</v>
      </c>
      <c r="R8" s="4" t="s">
        <v>44</v>
      </c>
      <c r="S8" s="4" t="s">
        <v>45</v>
      </c>
      <c r="T8" s="4" t="s">
        <v>44</v>
      </c>
      <c r="U8" s="4" t="s">
        <v>45</v>
      </c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>
        <v>30</v>
      </c>
      <c r="AN8" s="4" t="s">
        <v>83</v>
      </c>
      <c r="AO8" s="4" t="s">
        <v>84</v>
      </c>
    </row>
    <row r="9" spans="1:41" ht="37.5" customHeight="1" x14ac:dyDescent="0.25">
      <c r="A9" s="4" t="s">
        <v>162</v>
      </c>
      <c r="B9" s="4">
        <v>5</v>
      </c>
      <c r="C9" s="4" t="s">
        <v>161</v>
      </c>
      <c r="D9" s="4">
        <v>1755570751</v>
      </c>
      <c r="E9" s="4">
        <v>6</v>
      </c>
      <c r="F9" s="4">
        <v>3</v>
      </c>
      <c r="G9" s="4">
        <v>1</v>
      </c>
      <c r="H9" s="4">
        <v>1</v>
      </c>
      <c r="I9" s="4">
        <v>1</v>
      </c>
      <c r="J9" s="4">
        <v>8</v>
      </c>
      <c r="K9" s="4">
        <v>3</v>
      </c>
      <c r="L9" s="4">
        <v>2</v>
      </c>
      <c r="M9" s="4">
        <v>1</v>
      </c>
      <c r="N9" s="4">
        <v>1</v>
      </c>
      <c r="O9" s="4">
        <v>1</v>
      </c>
      <c r="P9" s="4">
        <v>0</v>
      </c>
      <c r="Q9" s="4">
        <v>0</v>
      </c>
      <c r="R9" s="4">
        <v>0</v>
      </c>
      <c r="S9" s="4">
        <v>1</v>
      </c>
      <c r="T9" s="4">
        <v>0</v>
      </c>
      <c r="U9" s="4">
        <v>1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>
        <v>30</v>
      </c>
      <c r="AN9" s="4" t="s">
        <v>153</v>
      </c>
      <c r="AO9" s="4" t="s">
        <v>154</v>
      </c>
    </row>
    <row r="10" spans="1:41" ht="39" customHeight="1" x14ac:dyDescent="0.25">
      <c r="A10" s="4" t="s">
        <v>162</v>
      </c>
      <c r="B10" s="4">
        <v>5</v>
      </c>
      <c r="C10" s="4" t="s">
        <v>80</v>
      </c>
      <c r="D10" s="4">
        <v>11429749</v>
      </c>
      <c r="E10" s="4" t="s">
        <v>48</v>
      </c>
      <c r="F10" s="4" t="s">
        <v>45</v>
      </c>
      <c r="G10" s="4" t="s">
        <v>44</v>
      </c>
      <c r="H10" s="4" t="s">
        <v>44</v>
      </c>
      <c r="I10" s="4" t="s">
        <v>45</v>
      </c>
      <c r="J10" s="4" t="s">
        <v>75</v>
      </c>
      <c r="K10" s="4" t="s">
        <v>52</v>
      </c>
      <c r="L10" s="4" t="s">
        <v>45</v>
      </c>
      <c r="M10" s="4" t="s">
        <v>45</v>
      </c>
      <c r="N10" s="4" t="s">
        <v>44</v>
      </c>
      <c r="O10" s="4" t="s">
        <v>45</v>
      </c>
      <c r="P10" s="4" t="s">
        <v>45</v>
      </c>
      <c r="Q10" s="4" t="s">
        <v>45</v>
      </c>
      <c r="R10" s="4" t="s">
        <v>44</v>
      </c>
      <c r="S10" s="4" t="s">
        <v>44</v>
      </c>
      <c r="T10" s="4" t="s">
        <v>44</v>
      </c>
      <c r="U10" s="4" t="s">
        <v>45</v>
      </c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>
        <v>28</v>
      </c>
      <c r="AN10" s="4" t="s">
        <v>83</v>
      </c>
      <c r="AO10" s="4" t="s">
        <v>84</v>
      </c>
    </row>
    <row r="11" spans="1:41" ht="36.75" customHeight="1" x14ac:dyDescent="0.25">
      <c r="A11" s="4" t="s">
        <v>162</v>
      </c>
      <c r="B11" s="4">
        <v>5</v>
      </c>
      <c r="C11" s="4" t="s">
        <v>81</v>
      </c>
      <c r="D11" s="4">
        <v>3802891621</v>
      </c>
      <c r="E11" s="4" t="s">
        <v>43</v>
      </c>
      <c r="F11" s="4" t="s">
        <v>44</v>
      </c>
      <c r="G11" s="4" t="s">
        <v>45</v>
      </c>
      <c r="H11" s="4" t="s">
        <v>44</v>
      </c>
      <c r="I11" s="4" t="s">
        <v>44</v>
      </c>
      <c r="J11" s="4" t="s">
        <v>82</v>
      </c>
      <c r="K11" s="4" t="s">
        <v>43</v>
      </c>
      <c r="L11" s="4" t="s">
        <v>70</v>
      </c>
      <c r="M11" s="4" t="s">
        <v>45</v>
      </c>
      <c r="N11" s="4" t="s">
        <v>44</v>
      </c>
      <c r="O11" s="4" t="s">
        <v>45</v>
      </c>
      <c r="P11" s="4" t="s">
        <v>44</v>
      </c>
      <c r="Q11" s="4" t="s">
        <v>45</v>
      </c>
      <c r="R11" s="4" t="s">
        <v>44</v>
      </c>
      <c r="S11" s="4" t="s">
        <v>45</v>
      </c>
      <c r="T11" s="4" t="s">
        <v>45</v>
      </c>
      <c r="U11" s="4" t="s">
        <v>45</v>
      </c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>
        <v>24</v>
      </c>
      <c r="AN11" s="4" t="s">
        <v>83</v>
      </c>
      <c r="AO11" s="4" t="s">
        <v>84</v>
      </c>
    </row>
    <row r="12" spans="1:41" ht="38.25" x14ac:dyDescent="0.25">
      <c r="A12" s="4" t="s">
        <v>162</v>
      </c>
      <c r="B12" s="4">
        <v>5</v>
      </c>
      <c r="C12" s="4" t="s">
        <v>27</v>
      </c>
      <c r="D12" s="4">
        <v>4144919463</v>
      </c>
      <c r="E12" s="4">
        <v>6</v>
      </c>
      <c r="F12" s="4">
        <v>0</v>
      </c>
      <c r="G12" s="4">
        <v>1</v>
      </c>
      <c r="H12" s="4">
        <v>1</v>
      </c>
      <c r="I12" s="4">
        <v>1</v>
      </c>
      <c r="J12" s="4">
        <v>5</v>
      </c>
      <c r="K12" s="4">
        <v>0</v>
      </c>
      <c r="L12" s="4">
        <v>1</v>
      </c>
      <c r="M12" s="4">
        <v>0</v>
      </c>
      <c r="N12" s="4">
        <v>0</v>
      </c>
      <c r="O12" s="4">
        <v>1</v>
      </c>
      <c r="P12" s="4">
        <v>1</v>
      </c>
      <c r="Q12" s="4">
        <v>0</v>
      </c>
      <c r="R12" s="4">
        <v>1</v>
      </c>
      <c r="S12" s="4">
        <v>1</v>
      </c>
      <c r="T12" s="4">
        <v>0</v>
      </c>
      <c r="U12" s="4">
        <v>1</v>
      </c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>
        <v>20</v>
      </c>
      <c r="AN12" s="5" t="s">
        <v>29</v>
      </c>
      <c r="AO12" s="5" t="s">
        <v>23</v>
      </c>
    </row>
    <row r="13" spans="1:41" ht="36.75" customHeight="1" x14ac:dyDescent="0.25">
      <c r="A13" s="4" t="s">
        <v>162</v>
      </c>
      <c r="B13" s="4">
        <v>5</v>
      </c>
      <c r="C13" s="4" t="s">
        <v>98</v>
      </c>
      <c r="D13" s="4">
        <v>3903982441</v>
      </c>
      <c r="E13" s="4">
        <v>3</v>
      </c>
      <c r="F13" s="4">
        <v>1</v>
      </c>
      <c r="G13" s="4">
        <v>1</v>
      </c>
      <c r="H13" s="4">
        <v>1</v>
      </c>
      <c r="I13" s="4">
        <v>1</v>
      </c>
      <c r="J13" s="4">
        <v>5</v>
      </c>
      <c r="K13" s="4">
        <v>2</v>
      </c>
      <c r="L13" s="4">
        <v>1</v>
      </c>
      <c r="M13" s="4">
        <v>1</v>
      </c>
      <c r="N13" s="4">
        <v>0</v>
      </c>
      <c r="O13" s="4">
        <v>0</v>
      </c>
      <c r="P13" s="4">
        <v>0</v>
      </c>
      <c r="Q13" s="4">
        <v>0</v>
      </c>
      <c r="R13" s="4">
        <v>1</v>
      </c>
      <c r="S13" s="4">
        <v>1</v>
      </c>
      <c r="T13" s="4">
        <v>1</v>
      </c>
      <c r="U13" s="4">
        <v>1</v>
      </c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>
        <v>20</v>
      </c>
      <c r="AN13" s="4" t="s">
        <v>99</v>
      </c>
      <c r="AO13" s="4" t="s">
        <v>100</v>
      </c>
    </row>
    <row r="14" spans="1:41" ht="39" customHeight="1" x14ac:dyDescent="0.25">
      <c r="A14" s="4" t="s">
        <v>162</v>
      </c>
      <c r="B14" s="4">
        <v>5</v>
      </c>
      <c r="C14" s="4" t="s">
        <v>32</v>
      </c>
      <c r="D14" s="4">
        <v>1315825207</v>
      </c>
      <c r="E14" s="4">
        <v>4</v>
      </c>
      <c r="F14" s="4">
        <v>1</v>
      </c>
      <c r="G14" s="4">
        <v>1</v>
      </c>
      <c r="H14" s="4">
        <v>0</v>
      </c>
      <c r="I14" s="4">
        <v>1</v>
      </c>
      <c r="J14" s="4">
        <v>5</v>
      </c>
      <c r="K14" s="4">
        <v>3</v>
      </c>
      <c r="L14" s="4">
        <v>0</v>
      </c>
      <c r="M14" s="4">
        <v>1</v>
      </c>
      <c r="N14" s="4">
        <v>0</v>
      </c>
      <c r="O14" s="4">
        <v>1</v>
      </c>
      <c r="P14" s="4">
        <v>1</v>
      </c>
      <c r="Q14" s="4">
        <v>0</v>
      </c>
      <c r="R14" s="4">
        <v>0</v>
      </c>
      <c r="S14" s="4">
        <v>1</v>
      </c>
      <c r="T14" s="4">
        <v>0</v>
      </c>
      <c r="U14" s="4">
        <v>0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>
        <v>19</v>
      </c>
      <c r="AN14" s="4" t="s">
        <v>33</v>
      </c>
      <c r="AO14" s="4" t="s">
        <v>34</v>
      </c>
    </row>
    <row r="15" spans="1:41" ht="54" customHeight="1" x14ac:dyDescent="0.25">
      <c r="A15" s="4" t="s">
        <v>162</v>
      </c>
      <c r="B15" s="4">
        <v>5</v>
      </c>
      <c r="C15" s="4" t="s">
        <v>42</v>
      </c>
      <c r="D15" s="4">
        <v>3839272816</v>
      </c>
      <c r="E15" s="4" t="s">
        <v>43</v>
      </c>
      <c r="F15" s="4" t="s">
        <v>44</v>
      </c>
      <c r="G15" s="4" t="s">
        <v>45</v>
      </c>
      <c r="H15" s="4" t="s">
        <v>45</v>
      </c>
      <c r="I15" s="4" t="s">
        <v>44</v>
      </c>
      <c r="J15" s="4" t="s">
        <v>43</v>
      </c>
      <c r="K15" s="4" t="s">
        <v>46</v>
      </c>
      <c r="L15" s="4" t="s">
        <v>45</v>
      </c>
      <c r="M15" s="4" t="s">
        <v>44</v>
      </c>
      <c r="N15" s="4" t="s">
        <v>44</v>
      </c>
      <c r="O15" s="4" t="s">
        <v>45</v>
      </c>
      <c r="P15" s="4" t="s">
        <v>45</v>
      </c>
      <c r="Q15" s="4" t="s">
        <v>44</v>
      </c>
      <c r="R15" s="4" t="s">
        <v>44</v>
      </c>
      <c r="S15" s="4" t="s">
        <v>45</v>
      </c>
      <c r="T15" s="4" t="s">
        <v>44</v>
      </c>
      <c r="U15" s="4" t="s">
        <v>45</v>
      </c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>
        <v>18</v>
      </c>
      <c r="AN15" s="4" t="s">
        <v>49</v>
      </c>
      <c r="AO15" s="4" t="s">
        <v>50</v>
      </c>
    </row>
    <row r="16" spans="1:41" ht="39.75" customHeight="1" x14ac:dyDescent="0.25">
      <c r="A16" s="4" t="s">
        <v>162</v>
      </c>
      <c r="B16" s="4">
        <v>5</v>
      </c>
      <c r="C16" s="4" t="s">
        <v>47</v>
      </c>
      <c r="D16" s="4">
        <v>1369970788</v>
      </c>
      <c r="E16" s="4" t="s">
        <v>48</v>
      </c>
      <c r="F16" s="4" t="s">
        <v>44</v>
      </c>
      <c r="G16" s="4" t="s">
        <v>44</v>
      </c>
      <c r="H16" s="4" t="s">
        <v>45</v>
      </c>
      <c r="I16" s="4" t="s">
        <v>44</v>
      </c>
      <c r="J16" s="4" t="s">
        <v>45</v>
      </c>
      <c r="K16" s="4" t="s">
        <v>46</v>
      </c>
      <c r="L16" s="4" t="s">
        <v>44</v>
      </c>
      <c r="M16" s="4" t="s">
        <v>44</v>
      </c>
      <c r="N16" s="4" t="s">
        <v>44</v>
      </c>
      <c r="O16" s="4" t="s">
        <v>45</v>
      </c>
      <c r="P16" s="4" t="s">
        <v>44</v>
      </c>
      <c r="Q16" s="4" t="s">
        <v>45</v>
      </c>
      <c r="R16" s="4" t="s">
        <v>45</v>
      </c>
      <c r="S16" s="4" t="s">
        <v>44</v>
      </c>
      <c r="T16" s="4" t="s">
        <v>44</v>
      </c>
      <c r="U16" s="4" t="s">
        <v>45</v>
      </c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>
        <v>15</v>
      </c>
      <c r="AN16" s="4" t="s">
        <v>49</v>
      </c>
      <c r="AO16" s="4" t="s">
        <v>50</v>
      </c>
    </row>
    <row r="17" spans="1:41" ht="41.25" customHeight="1" x14ac:dyDescent="0.25">
      <c r="A17" s="4" t="s">
        <v>162</v>
      </c>
      <c r="B17" s="4">
        <v>5</v>
      </c>
      <c r="C17" s="4" t="s">
        <v>51</v>
      </c>
      <c r="D17" s="4">
        <v>2569177053</v>
      </c>
      <c r="E17" s="4" t="s">
        <v>52</v>
      </c>
      <c r="F17" s="4" t="s">
        <v>44</v>
      </c>
      <c r="G17" s="4" t="s">
        <v>44</v>
      </c>
      <c r="H17" s="4" t="s">
        <v>45</v>
      </c>
      <c r="I17" s="4" t="s">
        <v>45</v>
      </c>
      <c r="J17" s="4" t="s">
        <v>44</v>
      </c>
      <c r="K17" s="4" t="s">
        <v>43</v>
      </c>
      <c r="L17" s="4" t="s">
        <v>44</v>
      </c>
      <c r="M17" s="4" t="s">
        <v>44</v>
      </c>
      <c r="N17" s="4" t="s">
        <v>44</v>
      </c>
      <c r="O17" s="4" t="s">
        <v>44</v>
      </c>
      <c r="P17" s="4" t="s">
        <v>45</v>
      </c>
      <c r="Q17" s="4" t="s">
        <v>44</v>
      </c>
      <c r="R17" s="4" t="s">
        <v>45</v>
      </c>
      <c r="S17" s="4" t="s">
        <v>45</v>
      </c>
      <c r="T17" s="4" t="s">
        <v>45</v>
      </c>
      <c r="U17" s="4" t="s">
        <v>44</v>
      </c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>
        <v>15</v>
      </c>
      <c r="AN17" s="4" t="s">
        <v>49</v>
      </c>
      <c r="AO17" s="4" t="s">
        <v>50</v>
      </c>
    </row>
    <row r="18" spans="1:41" ht="26.25" customHeight="1" x14ac:dyDescent="0.25">
      <c r="A18" s="4" t="s">
        <v>162</v>
      </c>
      <c r="B18" s="4">
        <v>5</v>
      </c>
      <c r="C18" s="4" t="s">
        <v>31</v>
      </c>
      <c r="D18" s="4">
        <v>963303073</v>
      </c>
      <c r="E18" s="4">
        <v>2</v>
      </c>
      <c r="F18" s="4">
        <v>0</v>
      </c>
      <c r="G18" s="4">
        <v>1</v>
      </c>
      <c r="H18" s="4">
        <v>1</v>
      </c>
      <c r="I18" s="4">
        <v>1</v>
      </c>
      <c r="J18" s="4">
        <v>3</v>
      </c>
      <c r="K18" s="4">
        <v>1</v>
      </c>
      <c r="L18" s="4">
        <v>0</v>
      </c>
      <c r="M18" s="4">
        <v>0</v>
      </c>
      <c r="N18" s="4">
        <v>0</v>
      </c>
      <c r="O18" s="4">
        <v>1</v>
      </c>
      <c r="P18" s="4">
        <v>1</v>
      </c>
      <c r="Q18" s="4">
        <v>0</v>
      </c>
      <c r="R18" s="4">
        <v>0</v>
      </c>
      <c r="S18" s="4">
        <v>1</v>
      </c>
      <c r="T18" s="4">
        <v>1</v>
      </c>
      <c r="U18" s="4">
        <v>1</v>
      </c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>
        <v>14</v>
      </c>
      <c r="AN18" s="4" t="s">
        <v>33</v>
      </c>
      <c r="AO18" s="4" t="s">
        <v>34</v>
      </c>
    </row>
    <row r="19" spans="1:41" ht="26.25" customHeight="1" x14ac:dyDescent="0.25">
      <c r="A19" s="4" t="s">
        <v>162</v>
      </c>
      <c r="B19" s="4">
        <v>5</v>
      </c>
      <c r="C19" s="4" t="s">
        <v>28</v>
      </c>
      <c r="D19" s="4">
        <v>1845961245</v>
      </c>
      <c r="E19" s="4">
        <v>4</v>
      </c>
      <c r="F19" s="4">
        <v>0</v>
      </c>
      <c r="G19" s="4">
        <v>1</v>
      </c>
      <c r="H19" s="4">
        <v>1</v>
      </c>
      <c r="I19" s="4">
        <v>1</v>
      </c>
      <c r="J19" s="4">
        <v>0</v>
      </c>
      <c r="K19" s="4">
        <v>0</v>
      </c>
      <c r="L19" s="4">
        <v>1</v>
      </c>
      <c r="M19" s="4">
        <v>1</v>
      </c>
      <c r="N19" s="4">
        <v>0</v>
      </c>
      <c r="O19" s="4">
        <v>0</v>
      </c>
      <c r="P19" s="4">
        <v>1</v>
      </c>
      <c r="Q19" s="4">
        <v>0</v>
      </c>
      <c r="R19" s="4">
        <v>0</v>
      </c>
      <c r="S19" s="4">
        <v>1</v>
      </c>
      <c r="T19" s="4">
        <v>0</v>
      </c>
      <c r="U19" s="4">
        <v>1</v>
      </c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>
        <v>12</v>
      </c>
      <c r="AN19" s="5" t="s">
        <v>29</v>
      </c>
      <c r="AO19" s="5" t="s">
        <v>23</v>
      </c>
    </row>
    <row r="20" spans="1:41" ht="26.25" customHeight="1" x14ac:dyDescent="0.25">
      <c r="A20" s="4" t="s">
        <v>162</v>
      </c>
      <c r="B20" s="4">
        <v>6</v>
      </c>
      <c r="C20" s="4" t="s">
        <v>113</v>
      </c>
      <c r="D20" s="4">
        <v>3336966943</v>
      </c>
      <c r="E20" s="4">
        <v>6</v>
      </c>
      <c r="F20" s="4">
        <v>3</v>
      </c>
      <c r="G20" s="4">
        <v>1</v>
      </c>
      <c r="H20" s="4">
        <v>1</v>
      </c>
      <c r="I20" s="4">
        <v>1</v>
      </c>
      <c r="J20" s="4">
        <v>4</v>
      </c>
      <c r="K20" s="4">
        <v>5</v>
      </c>
      <c r="L20" s="4">
        <v>1</v>
      </c>
      <c r="M20" s="4">
        <v>1</v>
      </c>
      <c r="N20" s="4">
        <v>2</v>
      </c>
      <c r="O20" s="4">
        <v>1</v>
      </c>
      <c r="P20" s="4">
        <v>1</v>
      </c>
      <c r="Q20" s="4">
        <v>1</v>
      </c>
      <c r="R20" s="4">
        <v>1</v>
      </c>
      <c r="S20" s="4">
        <v>1</v>
      </c>
      <c r="T20" s="4">
        <v>1</v>
      </c>
      <c r="U20" s="4">
        <v>1</v>
      </c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>
        <f>SUM(E20:U20)</f>
        <v>32</v>
      </c>
      <c r="AN20" s="4" t="s">
        <v>106</v>
      </c>
      <c r="AO20" s="4" t="s">
        <v>107</v>
      </c>
    </row>
    <row r="21" spans="1:41" ht="26.25" customHeight="1" x14ac:dyDescent="0.25">
      <c r="A21" s="4" t="s">
        <v>162</v>
      </c>
      <c r="B21" s="4">
        <v>6</v>
      </c>
      <c r="C21" s="4" t="s">
        <v>114</v>
      </c>
      <c r="D21" s="4">
        <v>686322227</v>
      </c>
      <c r="E21" s="4">
        <v>6</v>
      </c>
      <c r="F21" s="4">
        <v>3</v>
      </c>
      <c r="G21" s="4">
        <v>2</v>
      </c>
      <c r="H21" s="4">
        <v>1</v>
      </c>
      <c r="I21" s="4">
        <v>1</v>
      </c>
      <c r="J21" s="4">
        <v>4</v>
      </c>
      <c r="K21" s="4">
        <v>5</v>
      </c>
      <c r="L21" s="4">
        <v>1</v>
      </c>
      <c r="M21" s="4">
        <v>1</v>
      </c>
      <c r="N21" s="4">
        <v>0</v>
      </c>
      <c r="O21" s="4">
        <v>1</v>
      </c>
      <c r="P21" s="4">
        <v>1</v>
      </c>
      <c r="Q21" s="4">
        <v>1</v>
      </c>
      <c r="R21" s="4">
        <v>1</v>
      </c>
      <c r="S21" s="4">
        <v>1</v>
      </c>
      <c r="T21" s="4">
        <v>0</v>
      </c>
      <c r="U21" s="4">
        <v>1</v>
      </c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>
        <f>SUM(E21:U21)</f>
        <v>30</v>
      </c>
      <c r="AN21" s="4" t="s">
        <v>106</v>
      </c>
      <c r="AO21" s="4" t="s">
        <v>107</v>
      </c>
    </row>
    <row r="22" spans="1:41" ht="38.25" x14ac:dyDescent="0.25">
      <c r="A22" s="4" t="s">
        <v>162</v>
      </c>
      <c r="B22" s="4">
        <v>6</v>
      </c>
      <c r="C22" s="4" t="s">
        <v>85</v>
      </c>
      <c r="D22" s="4">
        <v>333685428</v>
      </c>
      <c r="E22" s="4" t="s">
        <v>48</v>
      </c>
      <c r="F22" s="4" t="s">
        <v>46</v>
      </c>
      <c r="G22" s="4" t="s">
        <v>44</v>
      </c>
      <c r="H22" s="4" t="s">
        <v>44</v>
      </c>
      <c r="I22" s="4" t="s">
        <v>44</v>
      </c>
      <c r="J22" s="4" t="s">
        <v>75</v>
      </c>
      <c r="K22" s="4" t="s">
        <v>52</v>
      </c>
      <c r="L22" s="4" t="s">
        <v>45</v>
      </c>
      <c r="M22" s="4" t="s">
        <v>45</v>
      </c>
      <c r="N22" s="4" t="s">
        <v>44</v>
      </c>
      <c r="O22" s="4" t="s">
        <v>44</v>
      </c>
      <c r="P22" s="4" t="s">
        <v>45</v>
      </c>
      <c r="Q22" s="4" t="s">
        <v>45</v>
      </c>
      <c r="R22" s="4" t="s">
        <v>44</v>
      </c>
      <c r="S22" s="4" t="s">
        <v>45</v>
      </c>
      <c r="T22" s="4" t="s">
        <v>44</v>
      </c>
      <c r="U22" s="4" t="s">
        <v>45</v>
      </c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>
        <v>29</v>
      </c>
      <c r="AN22" s="6" t="s">
        <v>83</v>
      </c>
      <c r="AO22" s="4" t="s">
        <v>84</v>
      </c>
    </row>
    <row r="23" spans="1:41" ht="26.25" customHeight="1" x14ac:dyDescent="0.25">
      <c r="A23" s="4" t="s">
        <v>162</v>
      </c>
      <c r="B23" s="4">
        <v>6</v>
      </c>
      <c r="C23" s="4" t="s">
        <v>105</v>
      </c>
      <c r="D23" s="4">
        <v>126757759</v>
      </c>
      <c r="E23" s="4">
        <v>6</v>
      </c>
      <c r="F23" s="4">
        <v>3</v>
      </c>
      <c r="G23" s="4">
        <v>1</v>
      </c>
      <c r="H23" s="4">
        <v>1</v>
      </c>
      <c r="I23" s="4">
        <v>1</v>
      </c>
      <c r="J23" s="4">
        <v>5</v>
      </c>
      <c r="K23" s="4">
        <v>0</v>
      </c>
      <c r="L23" s="4">
        <v>2</v>
      </c>
      <c r="M23" s="4">
        <v>1</v>
      </c>
      <c r="N23" s="4">
        <v>1</v>
      </c>
      <c r="O23" s="4">
        <v>1</v>
      </c>
      <c r="P23" s="4">
        <v>1</v>
      </c>
      <c r="Q23" s="4">
        <v>1</v>
      </c>
      <c r="R23" s="4">
        <v>1</v>
      </c>
      <c r="S23" s="4">
        <v>1</v>
      </c>
      <c r="T23" s="4">
        <v>1</v>
      </c>
      <c r="U23" s="4">
        <v>1</v>
      </c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>
        <f t="shared" ref="AM23:AM28" si="0">SUM(E23:U23)</f>
        <v>28</v>
      </c>
      <c r="AN23" s="4" t="s">
        <v>106</v>
      </c>
      <c r="AO23" s="4" t="s">
        <v>107</v>
      </c>
    </row>
    <row r="24" spans="1:41" ht="40.5" customHeight="1" x14ac:dyDescent="0.25">
      <c r="A24" s="4" t="s">
        <v>162</v>
      </c>
      <c r="B24" s="4">
        <v>6</v>
      </c>
      <c r="C24" s="4" t="s">
        <v>112</v>
      </c>
      <c r="D24" s="4">
        <v>3917498963</v>
      </c>
      <c r="E24" s="4">
        <v>6</v>
      </c>
      <c r="F24" s="4">
        <v>2</v>
      </c>
      <c r="G24" s="4">
        <v>1</v>
      </c>
      <c r="H24" s="4">
        <v>1</v>
      </c>
      <c r="I24" s="4">
        <v>1</v>
      </c>
      <c r="J24" s="4">
        <v>3</v>
      </c>
      <c r="K24" s="4">
        <v>1</v>
      </c>
      <c r="L24" s="4">
        <v>2</v>
      </c>
      <c r="M24" s="4">
        <v>3</v>
      </c>
      <c r="N24" s="4">
        <v>1</v>
      </c>
      <c r="O24" s="4">
        <v>1</v>
      </c>
      <c r="P24" s="4">
        <v>1</v>
      </c>
      <c r="Q24" s="4">
        <v>1</v>
      </c>
      <c r="R24" s="4">
        <v>1</v>
      </c>
      <c r="S24" s="4">
        <v>1</v>
      </c>
      <c r="T24" s="4">
        <v>1</v>
      </c>
      <c r="U24" s="4">
        <v>1</v>
      </c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>
        <f t="shared" si="0"/>
        <v>28</v>
      </c>
      <c r="AN24" s="4" t="s">
        <v>106</v>
      </c>
      <c r="AO24" s="4" t="s">
        <v>107</v>
      </c>
    </row>
    <row r="25" spans="1:41" ht="37.5" customHeight="1" x14ac:dyDescent="0.25">
      <c r="A25" s="4" t="s">
        <v>162</v>
      </c>
      <c r="B25" s="4">
        <v>6</v>
      </c>
      <c r="C25" s="4" t="s">
        <v>115</v>
      </c>
      <c r="D25" s="4">
        <v>2582298332</v>
      </c>
      <c r="E25" s="4">
        <v>6</v>
      </c>
      <c r="F25" s="4">
        <v>3</v>
      </c>
      <c r="G25" s="4">
        <v>0</v>
      </c>
      <c r="H25" s="4">
        <v>1</v>
      </c>
      <c r="I25" s="4">
        <v>1</v>
      </c>
      <c r="J25" s="4">
        <v>3</v>
      </c>
      <c r="K25" s="4">
        <v>3</v>
      </c>
      <c r="L25" s="4">
        <v>1</v>
      </c>
      <c r="M25" s="4">
        <v>1</v>
      </c>
      <c r="N25" s="4">
        <v>0</v>
      </c>
      <c r="O25" s="4">
        <v>1</v>
      </c>
      <c r="P25" s="4">
        <v>1</v>
      </c>
      <c r="Q25" s="4">
        <v>1</v>
      </c>
      <c r="R25" s="4">
        <v>1</v>
      </c>
      <c r="S25" s="4">
        <v>1</v>
      </c>
      <c r="T25" s="4">
        <v>1</v>
      </c>
      <c r="U25" s="4">
        <v>1</v>
      </c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>
        <f t="shared" si="0"/>
        <v>26</v>
      </c>
      <c r="AN25" s="4" t="s">
        <v>106</v>
      </c>
      <c r="AO25" s="4" t="s">
        <v>107</v>
      </c>
    </row>
    <row r="26" spans="1:41" ht="38.25" x14ac:dyDescent="0.25">
      <c r="A26" s="4" t="s">
        <v>162</v>
      </c>
      <c r="B26" s="4">
        <v>6</v>
      </c>
      <c r="C26" s="4" t="s">
        <v>109</v>
      </c>
      <c r="D26" s="4">
        <v>1888033769</v>
      </c>
      <c r="E26" s="4">
        <v>6</v>
      </c>
      <c r="F26" s="4">
        <v>1</v>
      </c>
      <c r="G26" s="4">
        <v>1</v>
      </c>
      <c r="H26" s="4">
        <v>3</v>
      </c>
      <c r="I26" s="4">
        <v>0</v>
      </c>
      <c r="J26" s="4">
        <v>5</v>
      </c>
      <c r="K26" s="4">
        <v>0</v>
      </c>
      <c r="L26" s="4">
        <v>1</v>
      </c>
      <c r="M26" s="4">
        <v>1</v>
      </c>
      <c r="N26" s="4">
        <v>0</v>
      </c>
      <c r="O26" s="4">
        <v>1</v>
      </c>
      <c r="P26" s="4">
        <v>1</v>
      </c>
      <c r="Q26" s="4">
        <v>1</v>
      </c>
      <c r="R26" s="4">
        <v>1</v>
      </c>
      <c r="S26" s="4">
        <v>1</v>
      </c>
      <c r="T26" s="4">
        <v>0</v>
      </c>
      <c r="U26" s="4">
        <v>1</v>
      </c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>
        <f t="shared" si="0"/>
        <v>24</v>
      </c>
      <c r="AN26" s="4" t="s">
        <v>106</v>
      </c>
      <c r="AO26" s="4" t="s">
        <v>107</v>
      </c>
    </row>
    <row r="27" spans="1:41" ht="36.75" customHeight="1" x14ac:dyDescent="0.25">
      <c r="A27" s="4" t="s">
        <v>162</v>
      </c>
      <c r="B27" s="4">
        <v>6</v>
      </c>
      <c r="C27" s="4" t="s">
        <v>111</v>
      </c>
      <c r="D27" s="4">
        <v>1862266545</v>
      </c>
      <c r="E27" s="4">
        <v>6</v>
      </c>
      <c r="F27" s="4">
        <v>0</v>
      </c>
      <c r="G27" s="4">
        <v>1</v>
      </c>
      <c r="H27" s="4">
        <v>1</v>
      </c>
      <c r="I27" s="4">
        <v>3</v>
      </c>
      <c r="J27" s="4">
        <v>3</v>
      </c>
      <c r="K27" s="4">
        <v>0</v>
      </c>
      <c r="L27" s="4">
        <v>1</v>
      </c>
      <c r="M27" s="4">
        <v>1</v>
      </c>
      <c r="N27" s="4">
        <v>1</v>
      </c>
      <c r="O27" s="4">
        <v>1</v>
      </c>
      <c r="P27" s="4">
        <v>1</v>
      </c>
      <c r="Q27" s="4">
        <v>1</v>
      </c>
      <c r="R27" s="4">
        <v>1</v>
      </c>
      <c r="S27" s="4">
        <v>1</v>
      </c>
      <c r="T27" s="4">
        <v>1</v>
      </c>
      <c r="U27" s="4">
        <v>1</v>
      </c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>
        <f t="shared" si="0"/>
        <v>24</v>
      </c>
      <c r="AN27" s="4" t="s">
        <v>106</v>
      </c>
      <c r="AO27" s="4" t="s">
        <v>107</v>
      </c>
    </row>
    <row r="28" spans="1:41" ht="38.25" x14ac:dyDescent="0.25">
      <c r="A28" s="4" t="s">
        <v>162</v>
      </c>
      <c r="B28" s="4">
        <v>6</v>
      </c>
      <c r="C28" s="4" t="s">
        <v>110</v>
      </c>
      <c r="D28" s="4">
        <v>2303181750</v>
      </c>
      <c r="E28" s="4">
        <v>6</v>
      </c>
      <c r="F28" s="4">
        <v>3</v>
      </c>
      <c r="G28" s="4">
        <v>1</v>
      </c>
      <c r="H28" s="4">
        <v>0</v>
      </c>
      <c r="I28" s="4">
        <v>1</v>
      </c>
      <c r="J28" s="4">
        <v>5</v>
      </c>
      <c r="K28" s="4">
        <v>0</v>
      </c>
      <c r="L28" s="4">
        <v>0</v>
      </c>
      <c r="M28" s="4">
        <v>1</v>
      </c>
      <c r="N28" s="4">
        <v>0</v>
      </c>
      <c r="O28" s="4">
        <v>0</v>
      </c>
      <c r="P28" s="4">
        <v>1</v>
      </c>
      <c r="Q28" s="4">
        <v>1</v>
      </c>
      <c r="R28" s="4">
        <v>1</v>
      </c>
      <c r="S28" s="4">
        <v>1</v>
      </c>
      <c r="T28" s="4">
        <v>1</v>
      </c>
      <c r="U28" s="4">
        <v>1</v>
      </c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>
        <f t="shared" si="0"/>
        <v>23</v>
      </c>
      <c r="AN28" s="4" t="s">
        <v>106</v>
      </c>
      <c r="AO28" s="4" t="s">
        <v>107</v>
      </c>
    </row>
    <row r="29" spans="1:41" ht="39" customHeight="1" x14ac:dyDescent="0.25">
      <c r="A29" s="4" t="s">
        <v>162</v>
      </c>
      <c r="B29" s="4">
        <v>6</v>
      </c>
      <c r="C29" s="4" t="s">
        <v>152</v>
      </c>
      <c r="D29" s="4">
        <v>140798938</v>
      </c>
      <c r="E29" s="4">
        <v>2</v>
      </c>
      <c r="F29" s="4">
        <v>3</v>
      </c>
      <c r="G29" s="4">
        <v>1</v>
      </c>
      <c r="H29" s="4">
        <v>1</v>
      </c>
      <c r="I29" s="4">
        <v>0</v>
      </c>
      <c r="J29" s="4">
        <v>3</v>
      </c>
      <c r="K29" s="4">
        <v>2</v>
      </c>
      <c r="L29" s="4">
        <v>2</v>
      </c>
      <c r="M29" s="4">
        <v>1</v>
      </c>
      <c r="N29" s="4">
        <v>1</v>
      </c>
      <c r="O29" s="4">
        <v>1</v>
      </c>
      <c r="P29" s="4">
        <v>1</v>
      </c>
      <c r="Q29" s="4">
        <v>0</v>
      </c>
      <c r="R29" s="4">
        <v>0</v>
      </c>
      <c r="S29" s="4">
        <v>1</v>
      </c>
      <c r="T29" s="4">
        <v>1</v>
      </c>
      <c r="U29" s="4">
        <v>1</v>
      </c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7">
        <v>20</v>
      </c>
      <c r="AN29" s="4" t="s">
        <v>153</v>
      </c>
      <c r="AO29" s="4" t="s">
        <v>154</v>
      </c>
    </row>
    <row r="30" spans="1:41" ht="36.75" customHeight="1" x14ac:dyDescent="0.25">
      <c r="A30" s="4" t="s">
        <v>162</v>
      </c>
      <c r="B30" s="4">
        <v>6</v>
      </c>
      <c r="C30" s="4" t="s">
        <v>89</v>
      </c>
      <c r="D30" s="4">
        <v>1101228835</v>
      </c>
      <c r="E30" s="4">
        <v>3</v>
      </c>
      <c r="F30" s="4">
        <v>0</v>
      </c>
      <c r="G30" s="4">
        <v>1</v>
      </c>
      <c r="H30" s="4">
        <v>0</v>
      </c>
      <c r="I30" s="4">
        <v>0</v>
      </c>
      <c r="J30" s="4">
        <v>2</v>
      </c>
      <c r="K30" s="4">
        <v>4</v>
      </c>
      <c r="L30" s="4">
        <v>0</v>
      </c>
      <c r="M30" s="4">
        <v>1</v>
      </c>
      <c r="N30" s="4">
        <v>0</v>
      </c>
      <c r="O30" s="4">
        <v>0</v>
      </c>
      <c r="P30" s="4">
        <v>0</v>
      </c>
      <c r="Q30" s="4">
        <v>0</v>
      </c>
      <c r="R30" s="4">
        <v>1</v>
      </c>
      <c r="S30" s="4">
        <v>0</v>
      </c>
      <c r="T30" s="4">
        <v>1</v>
      </c>
      <c r="U30" s="4">
        <v>1</v>
      </c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>
        <v>16</v>
      </c>
      <c r="AN30" s="4" t="s">
        <v>91</v>
      </c>
      <c r="AO30" s="4" t="s">
        <v>92</v>
      </c>
    </row>
    <row r="31" spans="1:41" ht="36" customHeight="1" x14ac:dyDescent="0.25">
      <c r="A31" s="4" t="s">
        <v>162</v>
      </c>
      <c r="B31" s="4">
        <v>6</v>
      </c>
      <c r="C31" s="4" t="s">
        <v>36</v>
      </c>
      <c r="D31" s="4">
        <v>600852591</v>
      </c>
      <c r="E31" s="4">
        <v>4</v>
      </c>
      <c r="F31" s="4">
        <v>2</v>
      </c>
      <c r="G31" s="4">
        <v>1</v>
      </c>
      <c r="H31" s="4">
        <v>0</v>
      </c>
      <c r="I31" s="4">
        <v>0</v>
      </c>
      <c r="J31" s="4">
        <v>3</v>
      </c>
      <c r="K31" s="4">
        <v>1</v>
      </c>
      <c r="L31" s="4">
        <v>1</v>
      </c>
      <c r="M31" s="4">
        <v>1</v>
      </c>
      <c r="N31" s="4">
        <v>0</v>
      </c>
      <c r="O31" s="4">
        <v>0</v>
      </c>
      <c r="P31" s="4">
        <v>1</v>
      </c>
      <c r="Q31" s="4">
        <v>0</v>
      </c>
      <c r="R31" s="4">
        <v>0</v>
      </c>
      <c r="S31" s="4">
        <v>0</v>
      </c>
      <c r="T31" s="4">
        <v>0</v>
      </c>
      <c r="U31" s="4">
        <v>1</v>
      </c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>
        <f>SUM(E31:U31)</f>
        <v>15</v>
      </c>
      <c r="AN31" s="4" t="s">
        <v>33</v>
      </c>
      <c r="AO31" s="4" t="s">
        <v>34</v>
      </c>
    </row>
    <row r="32" spans="1:41" ht="39" customHeight="1" x14ac:dyDescent="0.25">
      <c r="A32" s="4" t="s">
        <v>162</v>
      </c>
      <c r="B32" s="4">
        <v>6</v>
      </c>
      <c r="C32" s="4" t="s">
        <v>108</v>
      </c>
      <c r="D32" s="4">
        <v>2484598904</v>
      </c>
      <c r="E32" s="4">
        <v>5</v>
      </c>
      <c r="F32" s="4">
        <v>0</v>
      </c>
      <c r="G32" s="4">
        <v>1</v>
      </c>
      <c r="H32" s="4">
        <v>0</v>
      </c>
      <c r="I32" s="4">
        <v>0</v>
      </c>
      <c r="J32" s="4">
        <v>0</v>
      </c>
      <c r="K32" s="4">
        <v>1</v>
      </c>
      <c r="L32" s="4">
        <v>2</v>
      </c>
      <c r="M32" s="4">
        <v>1</v>
      </c>
      <c r="N32" s="4">
        <v>0</v>
      </c>
      <c r="O32" s="4">
        <v>1</v>
      </c>
      <c r="P32" s="4">
        <v>0</v>
      </c>
      <c r="Q32" s="4">
        <v>0</v>
      </c>
      <c r="R32" s="4">
        <v>0</v>
      </c>
      <c r="S32" s="4">
        <v>1</v>
      </c>
      <c r="T32" s="4">
        <v>1</v>
      </c>
      <c r="U32" s="4">
        <v>1</v>
      </c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>
        <f>SUM(E32:U32)</f>
        <v>14</v>
      </c>
      <c r="AN32" s="4" t="s">
        <v>106</v>
      </c>
      <c r="AO32" s="4" t="s">
        <v>107</v>
      </c>
    </row>
    <row r="33" spans="1:41" ht="37.5" customHeight="1" x14ac:dyDescent="0.25">
      <c r="A33" s="4" t="s">
        <v>162</v>
      </c>
      <c r="B33" s="4">
        <v>6</v>
      </c>
      <c r="C33" s="4" t="s">
        <v>101</v>
      </c>
      <c r="D33" s="4">
        <v>2679454719</v>
      </c>
      <c r="E33" s="4">
        <v>3</v>
      </c>
      <c r="F33" s="4">
        <v>1</v>
      </c>
      <c r="G33" s="4">
        <v>2</v>
      </c>
      <c r="H33" s="4">
        <v>0</v>
      </c>
      <c r="I33" s="4">
        <v>0</v>
      </c>
      <c r="J33" s="4">
        <v>3</v>
      </c>
      <c r="K33" s="4">
        <v>0</v>
      </c>
      <c r="L33" s="4">
        <v>0</v>
      </c>
      <c r="M33" s="4">
        <v>0</v>
      </c>
      <c r="N33" s="4">
        <v>1</v>
      </c>
      <c r="O33" s="4">
        <v>0</v>
      </c>
      <c r="P33" s="4">
        <v>1</v>
      </c>
      <c r="Q33" s="4">
        <v>0</v>
      </c>
      <c r="R33" s="4">
        <v>0</v>
      </c>
      <c r="S33" s="4">
        <v>0</v>
      </c>
      <c r="T33" s="4">
        <v>1</v>
      </c>
      <c r="U33" s="4">
        <v>0</v>
      </c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>
        <v>12</v>
      </c>
      <c r="AN33" s="4" t="s">
        <v>99</v>
      </c>
      <c r="AO33" s="4" t="s">
        <v>100</v>
      </c>
    </row>
    <row r="34" spans="1:41" ht="37.5" customHeight="1" x14ac:dyDescent="0.25">
      <c r="A34" s="4" t="s">
        <v>162</v>
      </c>
      <c r="B34" s="4">
        <v>6</v>
      </c>
      <c r="C34" s="4" t="s">
        <v>35</v>
      </c>
      <c r="D34" s="4">
        <v>1908808485</v>
      </c>
      <c r="E34" s="4">
        <v>5</v>
      </c>
      <c r="F34" s="4">
        <v>0</v>
      </c>
      <c r="G34" s="4">
        <v>1</v>
      </c>
      <c r="H34" s="4">
        <v>0</v>
      </c>
      <c r="I34" s="4">
        <v>0</v>
      </c>
      <c r="J34" s="4">
        <v>2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1</v>
      </c>
      <c r="Q34" s="4">
        <v>0</v>
      </c>
      <c r="R34" s="4">
        <v>0</v>
      </c>
      <c r="S34" s="4">
        <v>1</v>
      </c>
      <c r="T34" s="4">
        <v>0</v>
      </c>
      <c r="U34" s="4">
        <v>1</v>
      </c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>
        <f>SUM(E34:U34)</f>
        <v>11</v>
      </c>
      <c r="AN34" s="4" t="s">
        <v>33</v>
      </c>
      <c r="AO34" s="4" t="s">
        <v>34</v>
      </c>
    </row>
    <row r="35" spans="1:41" ht="26.25" customHeight="1" x14ac:dyDescent="0.25">
      <c r="A35" s="4" t="s">
        <v>162</v>
      </c>
      <c r="B35" s="4">
        <v>6</v>
      </c>
      <c r="C35" s="4" t="s">
        <v>69</v>
      </c>
      <c r="D35" s="4">
        <v>1077348000</v>
      </c>
      <c r="E35" s="4" t="s">
        <v>43</v>
      </c>
      <c r="F35" s="4" t="s">
        <v>44</v>
      </c>
      <c r="G35" s="4" t="s">
        <v>44</v>
      </c>
      <c r="H35" s="4" t="s">
        <v>45</v>
      </c>
      <c r="I35" s="4" t="s">
        <v>44</v>
      </c>
      <c r="J35" s="4" t="s">
        <v>44</v>
      </c>
      <c r="K35" s="4" t="s">
        <v>70</v>
      </c>
      <c r="L35" s="4" t="s">
        <v>44</v>
      </c>
      <c r="M35" s="4" t="s">
        <v>44</v>
      </c>
      <c r="N35" s="4" t="s">
        <v>44</v>
      </c>
      <c r="O35" s="4" t="s">
        <v>44</v>
      </c>
      <c r="P35" s="4" t="s">
        <v>45</v>
      </c>
      <c r="Q35" s="4" t="s">
        <v>44</v>
      </c>
      <c r="R35" s="4" t="s">
        <v>45</v>
      </c>
      <c r="S35" s="4" t="s">
        <v>45</v>
      </c>
      <c r="T35" s="4" t="s">
        <v>45</v>
      </c>
      <c r="U35" s="4" t="s">
        <v>44</v>
      </c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>
        <v>11</v>
      </c>
      <c r="AN35" s="4" t="s">
        <v>49</v>
      </c>
      <c r="AO35" s="4" t="s">
        <v>50</v>
      </c>
    </row>
    <row r="36" spans="1:41" ht="26.25" customHeight="1" x14ac:dyDescent="0.25">
      <c r="A36" s="4" t="s">
        <v>162</v>
      </c>
      <c r="B36" s="4">
        <v>6</v>
      </c>
      <c r="C36" s="4" t="s">
        <v>116</v>
      </c>
      <c r="D36" s="4"/>
      <c r="E36" s="4">
        <v>0</v>
      </c>
      <c r="F36" s="4">
        <v>0</v>
      </c>
      <c r="G36" s="4">
        <v>1</v>
      </c>
      <c r="H36" s="4">
        <v>1</v>
      </c>
      <c r="I36" s="4">
        <v>0</v>
      </c>
      <c r="J36" s="4">
        <v>0</v>
      </c>
      <c r="K36" s="4">
        <v>0</v>
      </c>
      <c r="L36" s="4">
        <v>1</v>
      </c>
      <c r="M36" s="4">
        <v>0</v>
      </c>
      <c r="N36" s="4">
        <v>1</v>
      </c>
      <c r="O36" s="4">
        <v>1</v>
      </c>
      <c r="P36" s="4">
        <v>0</v>
      </c>
      <c r="Q36" s="4">
        <v>1</v>
      </c>
      <c r="R36" s="4">
        <v>0</v>
      </c>
      <c r="S36" s="4">
        <v>0</v>
      </c>
      <c r="T36" s="4">
        <v>1</v>
      </c>
      <c r="U36" s="4">
        <v>1</v>
      </c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>
        <f>SUM(E36:U36)</f>
        <v>8</v>
      </c>
      <c r="AN36" s="4" t="s">
        <v>106</v>
      </c>
      <c r="AO36" s="4" t="s">
        <v>107</v>
      </c>
    </row>
    <row r="37" spans="1:41" ht="26.25" customHeight="1" x14ac:dyDescent="0.25">
      <c r="A37" s="4" t="s">
        <v>162</v>
      </c>
      <c r="B37" s="4">
        <v>6</v>
      </c>
      <c r="C37" s="4" t="s">
        <v>146</v>
      </c>
      <c r="D37" s="4">
        <v>2071362740</v>
      </c>
      <c r="E37" s="4" t="s">
        <v>45</v>
      </c>
      <c r="F37" s="4" t="s">
        <v>45</v>
      </c>
      <c r="G37" s="4" t="s">
        <v>45</v>
      </c>
      <c r="H37" s="4" t="s">
        <v>45</v>
      </c>
      <c r="I37" s="4" t="s">
        <v>44</v>
      </c>
      <c r="J37" s="4" t="s">
        <v>44</v>
      </c>
      <c r="K37" s="4" t="s">
        <v>44</v>
      </c>
      <c r="L37" s="4" t="s">
        <v>45</v>
      </c>
      <c r="M37" s="4" t="s">
        <v>45</v>
      </c>
      <c r="N37" s="4" t="s">
        <v>44</v>
      </c>
      <c r="O37" s="4" t="s">
        <v>44</v>
      </c>
      <c r="P37" s="4" t="s">
        <v>44</v>
      </c>
      <c r="Q37" s="4" t="s">
        <v>44</v>
      </c>
      <c r="R37" s="4" t="s">
        <v>44</v>
      </c>
      <c r="S37" s="4" t="s">
        <v>45</v>
      </c>
      <c r="T37" s="4" t="s">
        <v>44</v>
      </c>
      <c r="U37" s="4" t="s">
        <v>45</v>
      </c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>
        <v>8</v>
      </c>
      <c r="AN37" s="4" t="s">
        <v>147</v>
      </c>
      <c r="AO37" s="4" t="s">
        <v>148</v>
      </c>
    </row>
    <row r="38" spans="1:41" ht="26.25" customHeight="1" x14ac:dyDescent="0.25">
      <c r="A38" s="4" t="s">
        <v>162</v>
      </c>
      <c r="B38" s="4">
        <v>6</v>
      </c>
      <c r="C38" s="4" t="s">
        <v>71</v>
      </c>
      <c r="D38" s="4">
        <v>2128043819</v>
      </c>
      <c r="E38" s="4" t="s">
        <v>70</v>
      </c>
      <c r="F38" s="4" t="s">
        <v>44</v>
      </c>
      <c r="G38" s="4" t="s">
        <v>45</v>
      </c>
      <c r="H38" s="4" t="s">
        <v>44</v>
      </c>
      <c r="I38" s="4" t="s">
        <v>44</v>
      </c>
      <c r="J38" s="4" t="s">
        <v>44</v>
      </c>
      <c r="K38" s="4" t="s">
        <v>44</v>
      </c>
      <c r="L38" s="4" t="s">
        <v>44</v>
      </c>
      <c r="M38" s="4" t="s">
        <v>45</v>
      </c>
      <c r="N38" s="4" t="s">
        <v>44</v>
      </c>
      <c r="O38" s="4" t="s">
        <v>45</v>
      </c>
      <c r="P38" s="4" t="s">
        <v>44</v>
      </c>
      <c r="Q38" s="4" t="s">
        <v>44</v>
      </c>
      <c r="R38" s="4" t="s">
        <v>44</v>
      </c>
      <c r="S38" s="4" t="s">
        <v>44</v>
      </c>
      <c r="T38" s="4" t="s">
        <v>45</v>
      </c>
      <c r="U38" s="4" t="s">
        <v>45</v>
      </c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>
        <v>7</v>
      </c>
      <c r="AN38" s="4" t="s">
        <v>49</v>
      </c>
      <c r="AO38" s="4" t="s">
        <v>50</v>
      </c>
    </row>
    <row r="39" spans="1:41" ht="26.25" customHeight="1" x14ac:dyDescent="0.25">
      <c r="A39" s="4" t="s">
        <v>162</v>
      </c>
      <c r="B39" s="4">
        <v>6</v>
      </c>
      <c r="C39" s="4" t="s">
        <v>90</v>
      </c>
      <c r="D39" s="4">
        <v>3657360889</v>
      </c>
      <c r="E39" s="4">
        <v>0</v>
      </c>
      <c r="F39" s="4">
        <v>0</v>
      </c>
      <c r="G39" s="4">
        <v>1</v>
      </c>
      <c r="H39" s="4">
        <v>1</v>
      </c>
      <c r="I39" s="4">
        <v>1</v>
      </c>
      <c r="J39" s="4">
        <v>0</v>
      </c>
      <c r="K39" s="4">
        <v>2</v>
      </c>
      <c r="L39" s="4">
        <v>0</v>
      </c>
      <c r="M39" s="4">
        <v>1</v>
      </c>
      <c r="N39" s="4">
        <v>0</v>
      </c>
      <c r="O39" s="4">
        <v>0</v>
      </c>
      <c r="P39" s="4">
        <v>1</v>
      </c>
      <c r="Q39" s="4">
        <v>0</v>
      </c>
      <c r="R39" s="4">
        <v>0</v>
      </c>
      <c r="S39" s="4">
        <v>0</v>
      </c>
      <c r="T39" s="4">
        <v>0</v>
      </c>
      <c r="U39" s="4">
        <v>0</v>
      </c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>
        <v>7</v>
      </c>
      <c r="AN39" s="4" t="s">
        <v>91</v>
      </c>
      <c r="AO39" s="4" t="s">
        <v>92</v>
      </c>
    </row>
    <row r="40" spans="1:41" ht="35.25" customHeight="1" x14ac:dyDescent="0.25">
      <c r="A40" s="4" t="s">
        <v>162</v>
      </c>
      <c r="B40" s="4">
        <v>7</v>
      </c>
      <c r="C40" s="4" t="s">
        <v>128</v>
      </c>
      <c r="D40" s="4">
        <v>3903166537</v>
      </c>
      <c r="E40" s="4">
        <v>1</v>
      </c>
      <c r="F40" s="4">
        <v>2</v>
      </c>
      <c r="G40" s="4">
        <v>7</v>
      </c>
      <c r="H40" s="4">
        <v>1</v>
      </c>
      <c r="I40" s="4">
        <v>0</v>
      </c>
      <c r="J40" s="4">
        <v>1</v>
      </c>
      <c r="K40" s="4">
        <v>3</v>
      </c>
      <c r="L40" s="4">
        <v>4</v>
      </c>
      <c r="M40" s="4">
        <v>3</v>
      </c>
      <c r="N40" s="4">
        <v>5</v>
      </c>
      <c r="O40" s="4">
        <v>6</v>
      </c>
      <c r="P40" s="4">
        <v>1</v>
      </c>
      <c r="Q40" s="4">
        <v>0</v>
      </c>
      <c r="R40" s="4">
        <v>7</v>
      </c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>
        <v>41</v>
      </c>
      <c r="AN40" s="4" t="s">
        <v>106</v>
      </c>
      <c r="AO40" s="4" t="s">
        <v>107</v>
      </c>
    </row>
    <row r="41" spans="1:41" ht="38.25" x14ac:dyDescent="0.25">
      <c r="A41" s="4" t="s">
        <v>162</v>
      </c>
      <c r="B41" s="4">
        <v>7</v>
      </c>
      <c r="C41" s="4" t="s">
        <v>157</v>
      </c>
      <c r="D41" s="4">
        <v>1643255353</v>
      </c>
      <c r="E41" s="4">
        <v>1</v>
      </c>
      <c r="F41" s="4">
        <v>3</v>
      </c>
      <c r="G41" s="4">
        <v>6</v>
      </c>
      <c r="H41" s="4">
        <v>1</v>
      </c>
      <c r="I41" s="4">
        <v>1</v>
      </c>
      <c r="J41" s="4">
        <v>1</v>
      </c>
      <c r="K41" s="4">
        <v>5</v>
      </c>
      <c r="L41" s="4">
        <v>4</v>
      </c>
      <c r="M41" s="4">
        <v>2</v>
      </c>
      <c r="N41" s="4">
        <v>5</v>
      </c>
      <c r="O41" s="4">
        <v>6</v>
      </c>
      <c r="P41" s="4">
        <v>0</v>
      </c>
      <c r="Q41" s="4">
        <v>0</v>
      </c>
      <c r="R41" s="4">
        <v>6</v>
      </c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>
        <v>41</v>
      </c>
      <c r="AN41" s="4" t="s">
        <v>153</v>
      </c>
      <c r="AO41" s="4" t="s">
        <v>154</v>
      </c>
    </row>
    <row r="42" spans="1:41" ht="38.25" x14ac:dyDescent="0.25">
      <c r="A42" s="4" t="s">
        <v>162</v>
      </c>
      <c r="B42" s="4">
        <v>7</v>
      </c>
      <c r="C42" s="4" t="s">
        <v>121</v>
      </c>
      <c r="D42" s="4">
        <v>406500368</v>
      </c>
      <c r="E42" s="4">
        <v>0</v>
      </c>
      <c r="F42" s="4">
        <v>2</v>
      </c>
      <c r="G42" s="4">
        <v>3</v>
      </c>
      <c r="H42" s="4">
        <v>1</v>
      </c>
      <c r="I42" s="4">
        <v>1</v>
      </c>
      <c r="J42" s="4">
        <v>1</v>
      </c>
      <c r="K42" s="4">
        <v>4</v>
      </c>
      <c r="L42" s="4">
        <v>3</v>
      </c>
      <c r="M42" s="4">
        <v>2</v>
      </c>
      <c r="N42" s="4">
        <v>4</v>
      </c>
      <c r="O42" s="4">
        <v>5</v>
      </c>
      <c r="P42" s="4">
        <v>2</v>
      </c>
      <c r="Q42" s="4">
        <v>0</v>
      </c>
      <c r="R42" s="4">
        <v>8</v>
      </c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>
        <v>36</v>
      </c>
      <c r="AN42" s="4" t="s">
        <v>106</v>
      </c>
      <c r="AO42" s="4" t="s">
        <v>107</v>
      </c>
    </row>
    <row r="43" spans="1:41" ht="38.25" x14ac:dyDescent="0.25">
      <c r="A43" s="4" t="s">
        <v>162</v>
      </c>
      <c r="B43" s="4">
        <v>7</v>
      </c>
      <c r="C43" s="4" t="s">
        <v>156</v>
      </c>
      <c r="D43" s="4">
        <v>3775385327</v>
      </c>
      <c r="E43" s="4">
        <v>1</v>
      </c>
      <c r="F43" s="4">
        <v>5</v>
      </c>
      <c r="G43" s="4">
        <v>2</v>
      </c>
      <c r="H43" s="4">
        <v>1</v>
      </c>
      <c r="I43" s="4">
        <v>1</v>
      </c>
      <c r="J43" s="4">
        <v>1</v>
      </c>
      <c r="K43" s="4">
        <v>5</v>
      </c>
      <c r="L43" s="4">
        <v>4</v>
      </c>
      <c r="M43" s="4">
        <v>1</v>
      </c>
      <c r="N43" s="4">
        <v>5</v>
      </c>
      <c r="O43" s="4">
        <v>6</v>
      </c>
      <c r="P43" s="4">
        <v>0</v>
      </c>
      <c r="Q43" s="4">
        <v>0</v>
      </c>
      <c r="R43" s="4">
        <v>4</v>
      </c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7">
        <v>36</v>
      </c>
      <c r="AN43" s="4" t="s">
        <v>153</v>
      </c>
      <c r="AO43" s="4" t="s">
        <v>154</v>
      </c>
    </row>
    <row r="44" spans="1:41" ht="38.25" x14ac:dyDescent="0.25">
      <c r="A44" s="4" t="s">
        <v>162</v>
      </c>
      <c r="B44" s="4">
        <v>7</v>
      </c>
      <c r="C44" s="4" t="s">
        <v>124</v>
      </c>
      <c r="D44" s="4">
        <v>2854139497</v>
      </c>
      <c r="E44" s="4">
        <v>1</v>
      </c>
      <c r="F44" s="4">
        <v>4</v>
      </c>
      <c r="G44" s="4">
        <v>2</v>
      </c>
      <c r="H44" s="4">
        <v>0</v>
      </c>
      <c r="I44" s="4">
        <v>0</v>
      </c>
      <c r="J44" s="4">
        <v>1</v>
      </c>
      <c r="K44" s="4">
        <v>4</v>
      </c>
      <c r="L44" s="4">
        <v>3</v>
      </c>
      <c r="M44" s="4">
        <v>2</v>
      </c>
      <c r="N44" s="4">
        <v>4</v>
      </c>
      <c r="O44" s="4">
        <v>5</v>
      </c>
      <c r="P44" s="4">
        <v>0</v>
      </c>
      <c r="Q44" s="4">
        <v>0</v>
      </c>
      <c r="R44" s="4">
        <v>9</v>
      </c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>
        <v>35</v>
      </c>
      <c r="AN44" s="4" t="s">
        <v>106</v>
      </c>
      <c r="AO44" s="4" t="s">
        <v>107</v>
      </c>
    </row>
    <row r="45" spans="1:41" ht="38.25" x14ac:dyDescent="0.25">
      <c r="A45" s="4" t="s">
        <v>162</v>
      </c>
      <c r="B45" s="4">
        <v>7</v>
      </c>
      <c r="C45" s="4" t="s">
        <v>118</v>
      </c>
      <c r="D45" s="4">
        <v>525824009</v>
      </c>
      <c r="E45" s="4">
        <v>1</v>
      </c>
      <c r="F45" s="4">
        <v>2</v>
      </c>
      <c r="G45" s="4">
        <v>3</v>
      </c>
      <c r="H45" s="4">
        <v>1</v>
      </c>
      <c r="I45" s="4">
        <v>0</v>
      </c>
      <c r="J45" s="4">
        <v>1</v>
      </c>
      <c r="K45" s="4">
        <v>4</v>
      </c>
      <c r="L45" s="4">
        <v>3</v>
      </c>
      <c r="M45" s="4">
        <v>4</v>
      </c>
      <c r="N45" s="4">
        <v>4</v>
      </c>
      <c r="O45" s="4">
        <v>5</v>
      </c>
      <c r="P45" s="4">
        <v>0</v>
      </c>
      <c r="Q45" s="4">
        <v>0</v>
      </c>
      <c r="R45" s="4">
        <v>6</v>
      </c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>
        <v>34</v>
      </c>
      <c r="AN45" s="4" t="s">
        <v>106</v>
      </c>
      <c r="AO45" s="4" t="s">
        <v>107</v>
      </c>
    </row>
    <row r="46" spans="1:41" ht="51" x14ac:dyDescent="0.25">
      <c r="A46" s="4" t="s">
        <v>162</v>
      </c>
      <c r="B46" s="4">
        <v>7</v>
      </c>
      <c r="C46" s="4" t="s">
        <v>119</v>
      </c>
      <c r="D46" s="4">
        <v>1750089887</v>
      </c>
      <c r="E46" s="4">
        <v>0</v>
      </c>
      <c r="F46" s="4">
        <v>4</v>
      </c>
      <c r="G46" s="4">
        <v>4</v>
      </c>
      <c r="H46" s="4">
        <v>0</v>
      </c>
      <c r="I46" s="4">
        <v>0</v>
      </c>
      <c r="J46" s="4">
        <v>1</v>
      </c>
      <c r="K46" s="4">
        <v>4</v>
      </c>
      <c r="L46" s="4">
        <v>1</v>
      </c>
      <c r="M46" s="4">
        <v>0</v>
      </c>
      <c r="N46" s="4">
        <v>4</v>
      </c>
      <c r="O46" s="4">
        <v>5</v>
      </c>
      <c r="P46" s="4">
        <v>2</v>
      </c>
      <c r="Q46" s="4">
        <v>0</v>
      </c>
      <c r="R46" s="4">
        <v>9</v>
      </c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>
        <v>34</v>
      </c>
      <c r="AN46" s="4" t="s">
        <v>106</v>
      </c>
      <c r="AO46" s="4" t="s">
        <v>107</v>
      </c>
    </row>
    <row r="47" spans="1:41" ht="38.25" x14ac:dyDescent="0.25">
      <c r="A47" s="4" t="s">
        <v>162</v>
      </c>
      <c r="B47" s="4">
        <v>7</v>
      </c>
      <c r="C47" s="4" t="s">
        <v>155</v>
      </c>
      <c r="D47" s="4">
        <v>2014224213</v>
      </c>
      <c r="E47" s="4">
        <v>1</v>
      </c>
      <c r="F47" s="4">
        <v>1</v>
      </c>
      <c r="G47" s="4">
        <v>4</v>
      </c>
      <c r="H47" s="4">
        <v>0</v>
      </c>
      <c r="I47" s="4">
        <v>0</v>
      </c>
      <c r="J47" s="4">
        <v>1</v>
      </c>
      <c r="K47" s="4">
        <v>5</v>
      </c>
      <c r="L47" s="4">
        <v>3</v>
      </c>
      <c r="M47" s="4">
        <v>2</v>
      </c>
      <c r="N47" s="4">
        <v>5</v>
      </c>
      <c r="O47" s="4">
        <v>6</v>
      </c>
      <c r="P47" s="4">
        <v>1</v>
      </c>
      <c r="Q47" s="4">
        <v>0</v>
      </c>
      <c r="R47" s="4">
        <v>4</v>
      </c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7">
        <v>33</v>
      </c>
      <c r="AN47" s="4" t="s">
        <v>153</v>
      </c>
      <c r="AO47" s="4" t="s">
        <v>154</v>
      </c>
    </row>
    <row r="48" spans="1:41" ht="38.25" x14ac:dyDescent="0.25">
      <c r="A48" s="4" t="s">
        <v>162</v>
      </c>
      <c r="B48" s="4">
        <v>7</v>
      </c>
      <c r="C48" s="4" t="s">
        <v>94</v>
      </c>
      <c r="D48" s="4">
        <v>188976757</v>
      </c>
      <c r="E48" s="4">
        <v>1</v>
      </c>
      <c r="F48" s="4">
        <v>5</v>
      </c>
      <c r="G48" s="4">
        <v>2</v>
      </c>
      <c r="H48" s="4">
        <v>1</v>
      </c>
      <c r="I48" s="4">
        <v>0</v>
      </c>
      <c r="J48" s="4">
        <v>1</v>
      </c>
      <c r="K48" s="4">
        <v>5</v>
      </c>
      <c r="L48" s="4">
        <v>4</v>
      </c>
      <c r="M48" s="4">
        <v>4</v>
      </c>
      <c r="N48" s="4">
        <v>5</v>
      </c>
      <c r="O48" s="4">
        <v>5</v>
      </c>
      <c r="P48" s="4">
        <v>1</v>
      </c>
      <c r="Q48" s="4">
        <v>0</v>
      </c>
      <c r="R48" s="4">
        <v>0</v>
      </c>
      <c r="S48" s="4">
        <v>0</v>
      </c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>
        <v>32</v>
      </c>
      <c r="AN48" s="4" t="s">
        <v>91</v>
      </c>
      <c r="AO48" s="4" t="s">
        <v>92</v>
      </c>
    </row>
    <row r="49" spans="1:41" ht="51" x14ac:dyDescent="0.25">
      <c r="A49" s="4" t="s">
        <v>162</v>
      </c>
      <c r="B49" s="4">
        <v>7</v>
      </c>
      <c r="C49" s="4" t="s">
        <v>122</v>
      </c>
      <c r="D49" s="4">
        <v>2167661994</v>
      </c>
      <c r="E49" s="4">
        <v>0</v>
      </c>
      <c r="F49" s="4">
        <v>4</v>
      </c>
      <c r="G49" s="4">
        <v>3</v>
      </c>
      <c r="H49" s="4">
        <v>1</v>
      </c>
      <c r="I49" s="4">
        <v>1</v>
      </c>
      <c r="J49" s="4">
        <v>1</v>
      </c>
      <c r="K49" s="4">
        <v>1</v>
      </c>
      <c r="L49" s="4">
        <v>3</v>
      </c>
      <c r="M49" s="4">
        <v>4</v>
      </c>
      <c r="N49" s="4">
        <v>4</v>
      </c>
      <c r="O49" s="4">
        <v>5</v>
      </c>
      <c r="P49" s="4">
        <v>1</v>
      </c>
      <c r="Q49" s="4">
        <v>1</v>
      </c>
      <c r="R49" s="4">
        <v>3</v>
      </c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>
        <v>32</v>
      </c>
      <c r="AN49" s="4" t="s">
        <v>106</v>
      </c>
      <c r="AO49" s="4" t="s">
        <v>107</v>
      </c>
    </row>
    <row r="50" spans="1:41" ht="38.25" x14ac:dyDescent="0.25">
      <c r="A50" s="4" t="s">
        <v>162</v>
      </c>
      <c r="B50" s="4">
        <v>7</v>
      </c>
      <c r="C50" s="4" t="s">
        <v>127</v>
      </c>
      <c r="D50" s="4">
        <v>2678237407</v>
      </c>
      <c r="E50" s="4">
        <v>1</v>
      </c>
      <c r="F50" s="4">
        <v>0</v>
      </c>
      <c r="G50" s="4">
        <v>4</v>
      </c>
      <c r="H50" s="4">
        <v>0</v>
      </c>
      <c r="I50" s="4">
        <v>0</v>
      </c>
      <c r="J50" s="4">
        <v>1</v>
      </c>
      <c r="K50" s="4">
        <v>2</v>
      </c>
      <c r="L50" s="4">
        <v>4</v>
      </c>
      <c r="M50" s="4">
        <v>2</v>
      </c>
      <c r="N50" s="4">
        <v>4</v>
      </c>
      <c r="O50" s="4">
        <v>5</v>
      </c>
      <c r="P50" s="4">
        <v>1</v>
      </c>
      <c r="Q50" s="4">
        <v>0</v>
      </c>
      <c r="R50" s="4">
        <v>8</v>
      </c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>
        <v>32</v>
      </c>
      <c r="AN50" s="4" t="s">
        <v>106</v>
      </c>
      <c r="AO50" s="4" t="s">
        <v>107</v>
      </c>
    </row>
    <row r="51" spans="1:41" ht="38.25" x14ac:dyDescent="0.25">
      <c r="A51" s="4" t="s">
        <v>162</v>
      </c>
      <c r="B51" s="4">
        <v>7</v>
      </c>
      <c r="C51" s="4" t="s">
        <v>132</v>
      </c>
      <c r="D51" s="4">
        <v>4207424533</v>
      </c>
      <c r="E51" s="4">
        <v>0</v>
      </c>
      <c r="F51" s="4">
        <v>2</v>
      </c>
      <c r="G51" s="4">
        <v>2</v>
      </c>
      <c r="H51" s="4">
        <v>0</v>
      </c>
      <c r="I51" s="4">
        <v>0</v>
      </c>
      <c r="J51" s="4">
        <v>0</v>
      </c>
      <c r="K51" s="4">
        <v>3</v>
      </c>
      <c r="L51" s="4">
        <v>2</v>
      </c>
      <c r="M51" s="4">
        <v>4</v>
      </c>
      <c r="N51" s="4">
        <v>5</v>
      </c>
      <c r="O51" s="4">
        <v>5</v>
      </c>
      <c r="P51" s="4">
        <v>0</v>
      </c>
      <c r="Q51" s="4">
        <v>0</v>
      </c>
      <c r="R51" s="4">
        <v>9</v>
      </c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>
        <v>32</v>
      </c>
      <c r="AN51" s="4" t="s">
        <v>106</v>
      </c>
      <c r="AO51" s="4" t="s">
        <v>107</v>
      </c>
    </row>
    <row r="52" spans="1:41" ht="25.5" x14ac:dyDescent="0.25">
      <c r="A52" s="4" t="s">
        <v>162</v>
      </c>
      <c r="B52" s="4">
        <v>7</v>
      </c>
      <c r="C52" s="4" t="s">
        <v>40</v>
      </c>
      <c r="D52" s="4">
        <v>2510680232</v>
      </c>
      <c r="E52" s="4">
        <v>1</v>
      </c>
      <c r="F52" s="4">
        <v>3</v>
      </c>
      <c r="G52" s="4">
        <v>1</v>
      </c>
      <c r="H52" s="4">
        <v>1</v>
      </c>
      <c r="I52" s="4">
        <v>1</v>
      </c>
      <c r="J52" s="4">
        <v>1</v>
      </c>
      <c r="K52" s="4">
        <v>3</v>
      </c>
      <c r="L52" s="4">
        <v>3</v>
      </c>
      <c r="M52" s="4">
        <v>4</v>
      </c>
      <c r="N52" s="4">
        <v>4</v>
      </c>
      <c r="O52" s="4">
        <v>6</v>
      </c>
      <c r="P52" s="4">
        <v>0</v>
      </c>
      <c r="Q52" s="4">
        <v>0</v>
      </c>
      <c r="R52" s="4">
        <v>0</v>
      </c>
      <c r="S52" s="4">
        <v>3</v>
      </c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>
        <f>SUM(E52:U52)</f>
        <v>31</v>
      </c>
      <c r="AN52" s="4" t="s">
        <v>33</v>
      </c>
      <c r="AO52" s="4" t="s">
        <v>34</v>
      </c>
    </row>
    <row r="53" spans="1:41" ht="38.25" x14ac:dyDescent="0.25">
      <c r="A53" s="4" t="s">
        <v>162</v>
      </c>
      <c r="B53" s="4">
        <v>7</v>
      </c>
      <c r="C53" s="4" t="s">
        <v>86</v>
      </c>
      <c r="D53" s="4">
        <v>1200041308</v>
      </c>
      <c r="E53" s="4" t="s">
        <v>44</v>
      </c>
      <c r="F53" s="4" t="s">
        <v>52</v>
      </c>
      <c r="G53" s="4" t="s">
        <v>44</v>
      </c>
      <c r="H53" s="4" t="s">
        <v>45</v>
      </c>
      <c r="I53" s="4" t="s">
        <v>45</v>
      </c>
      <c r="J53" s="4" t="s">
        <v>45</v>
      </c>
      <c r="K53" s="4" t="s">
        <v>46</v>
      </c>
      <c r="L53" s="4" t="s">
        <v>44</v>
      </c>
      <c r="M53" s="4" t="s">
        <v>70</v>
      </c>
      <c r="N53" s="4" t="s">
        <v>52</v>
      </c>
      <c r="O53" s="4" t="s">
        <v>48</v>
      </c>
      <c r="P53" s="4" t="s">
        <v>44</v>
      </c>
      <c r="Q53" s="4" t="s">
        <v>44</v>
      </c>
      <c r="R53" s="4" t="s">
        <v>44</v>
      </c>
      <c r="S53" s="4" t="s">
        <v>82</v>
      </c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>
        <v>31</v>
      </c>
      <c r="AN53" s="4" t="s">
        <v>83</v>
      </c>
      <c r="AO53" s="4" t="s">
        <v>84</v>
      </c>
    </row>
    <row r="54" spans="1:41" ht="38.25" x14ac:dyDescent="0.25">
      <c r="A54" s="4" t="s">
        <v>162</v>
      </c>
      <c r="B54" s="4">
        <v>7</v>
      </c>
      <c r="C54" s="4" t="s">
        <v>95</v>
      </c>
      <c r="D54" s="4">
        <v>1775089964</v>
      </c>
      <c r="E54" s="4">
        <v>1</v>
      </c>
      <c r="F54" s="4">
        <v>4</v>
      </c>
      <c r="G54" s="4">
        <v>1</v>
      </c>
      <c r="H54" s="4">
        <v>1</v>
      </c>
      <c r="I54" s="4">
        <v>1</v>
      </c>
      <c r="J54" s="4">
        <v>0</v>
      </c>
      <c r="K54" s="4">
        <v>3</v>
      </c>
      <c r="L54" s="4">
        <v>2</v>
      </c>
      <c r="M54" s="4">
        <v>4</v>
      </c>
      <c r="N54" s="4">
        <v>3</v>
      </c>
      <c r="O54" s="4">
        <v>4</v>
      </c>
      <c r="P54" s="4">
        <v>0</v>
      </c>
      <c r="Q54" s="4">
        <v>2</v>
      </c>
      <c r="R54" s="4">
        <v>1</v>
      </c>
      <c r="S54" s="4">
        <v>4</v>
      </c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>
        <v>31</v>
      </c>
      <c r="AN54" s="4" t="s">
        <v>96</v>
      </c>
      <c r="AO54" s="4" t="s">
        <v>97</v>
      </c>
    </row>
    <row r="55" spans="1:41" ht="38.25" x14ac:dyDescent="0.25">
      <c r="A55" s="4" t="s">
        <v>162</v>
      </c>
      <c r="B55" s="4">
        <v>7</v>
      </c>
      <c r="C55" s="4" t="s">
        <v>125</v>
      </c>
      <c r="D55" s="4">
        <v>857204691</v>
      </c>
      <c r="E55" s="4">
        <v>0</v>
      </c>
      <c r="F55" s="4">
        <v>3</v>
      </c>
      <c r="G55" s="4">
        <v>3</v>
      </c>
      <c r="H55" s="4">
        <v>1</v>
      </c>
      <c r="I55" s="4">
        <v>0</v>
      </c>
      <c r="J55" s="4">
        <v>1</v>
      </c>
      <c r="K55" s="4">
        <v>2</v>
      </c>
      <c r="L55" s="4">
        <v>2</v>
      </c>
      <c r="M55" s="4">
        <v>2</v>
      </c>
      <c r="N55" s="4">
        <v>4</v>
      </c>
      <c r="O55" s="4">
        <v>6</v>
      </c>
      <c r="P55" s="4">
        <v>2</v>
      </c>
      <c r="Q55" s="4">
        <v>1</v>
      </c>
      <c r="R55" s="4">
        <v>4</v>
      </c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>
        <v>31</v>
      </c>
      <c r="AN55" s="4" t="s">
        <v>106</v>
      </c>
      <c r="AO55" s="4" t="s">
        <v>107</v>
      </c>
    </row>
    <row r="56" spans="1:41" ht="51" x14ac:dyDescent="0.25">
      <c r="A56" s="4" t="s">
        <v>162</v>
      </c>
      <c r="B56" s="4">
        <v>7</v>
      </c>
      <c r="C56" s="4" t="s">
        <v>130</v>
      </c>
      <c r="D56" s="4">
        <v>1141954373</v>
      </c>
      <c r="E56" s="4">
        <v>0</v>
      </c>
      <c r="F56" s="4">
        <v>4</v>
      </c>
      <c r="G56" s="4">
        <v>2</v>
      </c>
      <c r="H56" s="4">
        <v>1</v>
      </c>
      <c r="I56" s="4">
        <v>0</v>
      </c>
      <c r="J56" s="4">
        <v>1</v>
      </c>
      <c r="K56" s="4">
        <v>4</v>
      </c>
      <c r="L56" s="4">
        <v>4</v>
      </c>
      <c r="M56" s="4">
        <v>1</v>
      </c>
      <c r="N56" s="4">
        <v>4</v>
      </c>
      <c r="O56" s="4">
        <v>6</v>
      </c>
      <c r="P56" s="4">
        <v>0</v>
      </c>
      <c r="Q56" s="4">
        <v>0</v>
      </c>
      <c r="R56" s="4">
        <v>4</v>
      </c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>
        <v>31</v>
      </c>
      <c r="AN56" s="4" t="s">
        <v>106</v>
      </c>
      <c r="AO56" s="4" t="s">
        <v>107</v>
      </c>
    </row>
    <row r="57" spans="1:41" ht="51" x14ac:dyDescent="0.25">
      <c r="A57" s="4" t="s">
        <v>162</v>
      </c>
      <c r="B57" s="4">
        <v>7</v>
      </c>
      <c r="C57" s="4" t="s">
        <v>102</v>
      </c>
      <c r="D57" s="4">
        <v>252323438</v>
      </c>
      <c r="E57" s="4">
        <v>0</v>
      </c>
      <c r="F57" s="4">
        <v>4</v>
      </c>
      <c r="G57" s="4">
        <v>4</v>
      </c>
      <c r="H57" s="4">
        <v>1</v>
      </c>
      <c r="I57" s="4">
        <v>1</v>
      </c>
      <c r="J57" s="4">
        <v>0</v>
      </c>
      <c r="K57" s="4">
        <v>0</v>
      </c>
      <c r="L57" s="4">
        <v>3</v>
      </c>
      <c r="M57" s="4">
        <v>3</v>
      </c>
      <c r="N57" s="4">
        <v>5</v>
      </c>
      <c r="O57" s="4">
        <v>5</v>
      </c>
      <c r="P57" s="4">
        <v>0</v>
      </c>
      <c r="Q57" s="4">
        <v>0</v>
      </c>
      <c r="R57" s="4">
        <v>0</v>
      </c>
      <c r="S57" s="4">
        <v>4</v>
      </c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>
        <v>30</v>
      </c>
      <c r="AN57" s="4" t="s">
        <v>99</v>
      </c>
      <c r="AO57" s="4" t="s">
        <v>100</v>
      </c>
    </row>
    <row r="58" spans="1:41" ht="38.25" x14ac:dyDescent="0.25">
      <c r="A58" s="4" t="s">
        <v>162</v>
      </c>
      <c r="B58" s="4">
        <v>7</v>
      </c>
      <c r="C58" s="4" t="s">
        <v>129</v>
      </c>
      <c r="D58" s="4">
        <v>111933797</v>
      </c>
      <c r="E58" s="4">
        <v>1</v>
      </c>
      <c r="F58" s="4">
        <v>2</v>
      </c>
      <c r="G58" s="4">
        <v>3</v>
      </c>
      <c r="H58" s="4">
        <v>0</v>
      </c>
      <c r="I58" s="4">
        <v>1</v>
      </c>
      <c r="J58" s="4">
        <v>1</v>
      </c>
      <c r="K58" s="4">
        <v>0</v>
      </c>
      <c r="L58" s="4">
        <v>3</v>
      </c>
      <c r="M58" s="4">
        <v>4</v>
      </c>
      <c r="N58" s="4">
        <v>4</v>
      </c>
      <c r="O58" s="4">
        <v>5</v>
      </c>
      <c r="P58" s="4">
        <v>2</v>
      </c>
      <c r="Q58" s="4">
        <v>1</v>
      </c>
      <c r="R58" s="4">
        <v>3</v>
      </c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>
        <v>30</v>
      </c>
      <c r="AN58" s="4" t="s">
        <v>106</v>
      </c>
      <c r="AO58" s="4" t="s">
        <v>107</v>
      </c>
    </row>
    <row r="59" spans="1:41" ht="38.25" x14ac:dyDescent="0.25">
      <c r="A59" s="4" t="s">
        <v>162</v>
      </c>
      <c r="B59" s="4">
        <v>7</v>
      </c>
      <c r="C59" s="4" t="s">
        <v>38</v>
      </c>
      <c r="D59" s="4">
        <v>1545335852</v>
      </c>
      <c r="E59" s="4">
        <v>1</v>
      </c>
      <c r="F59" s="4">
        <v>3</v>
      </c>
      <c r="G59" s="4">
        <v>2</v>
      </c>
      <c r="H59" s="4">
        <v>1</v>
      </c>
      <c r="I59" s="4">
        <v>1</v>
      </c>
      <c r="J59" s="4">
        <v>1</v>
      </c>
      <c r="K59" s="4">
        <v>3</v>
      </c>
      <c r="L59" s="4">
        <v>3</v>
      </c>
      <c r="M59" s="4">
        <v>2</v>
      </c>
      <c r="N59" s="4">
        <v>4</v>
      </c>
      <c r="O59" s="4">
        <v>5</v>
      </c>
      <c r="P59" s="4">
        <v>0</v>
      </c>
      <c r="Q59" s="4">
        <v>0</v>
      </c>
      <c r="R59" s="4">
        <v>0</v>
      </c>
      <c r="S59" s="4">
        <v>3</v>
      </c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>
        <f>SUM(E59:U59)</f>
        <v>29</v>
      </c>
      <c r="AN59" s="4" t="s">
        <v>33</v>
      </c>
      <c r="AO59" s="4" t="s">
        <v>34</v>
      </c>
    </row>
    <row r="60" spans="1:41" ht="51" x14ac:dyDescent="0.25">
      <c r="A60" s="4" t="s">
        <v>162</v>
      </c>
      <c r="B60" s="4">
        <v>7</v>
      </c>
      <c r="C60" s="4" t="s">
        <v>131</v>
      </c>
      <c r="D60" s="4">
        <v>3324370597</v>
      </c>
      <c r="E60" s="4">
        <v>1</v>
      </c>
      <c r="F60" s="4">
        <v>1</v>
      </c>
      <c r="G60" s="4">
        <v>3</v>
      </c>
      <c r="H60" s="4">
        <v>1</v>
      </c>
      <c r="I60" s="4">
        <v>0</v>
      </c>
      <c r="J60" s="4">
        <v>1</v>
      </c>
      <c r="K60" s="4">
        <v>3</v>
      </c>
      <c r="L60" s="4">
        <v>3</v>
      </c>
      <c r="M60" s="4">
        <v>1</v>
      </c>
      <c r="N60" s="4">
        <v>4</v>
      </c>
      <c r="O60" s="4">
        <v>5</v>
      </c>
      <c r="P60" s="4">
        <v>0</v>
      </c>
      <c r="Q60" s="4">
        <v>1</v>
      </c>
      <c r="R60" s="4">
        <v>5</v>
      </c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>
        <v>29</v>
      </c>
      <c r="AN60" s="4" t="s">
        <v>106</v>
      </c>
      <c r="AO60" s="4" t="s">
        <v>107</v>
      </c>
    </row>
    <row r="61" spans="1:41" ht="38.25" customHeight="1" x14ac:dyDescent="0.25">
      <c r="A61" s="4" t="s">
        <v>162</v>
      </c>
      <c r="B61" s="4">
        <v>7</v>
      </c>
      <c r="C61" s="4" t="s">
        <v>41</v>
      </c>
      <c r="D61" s="4">
        <v>3965268041</v>
      </c>
      <c r="E61" s="4">
        <v>1</v>
      </c>
      <c r="F61" s="4">
        <v>0</v>
      </c>
      <c r="G61" s="4">
        <v>2</v>
      </c>
      <c r="H61" s="4">
        <v>1</v>
      </c>
      <c r="I61" s="4">
        <v>0</v>
      </c>
      <c r="J61" s="4">
        <v>0</v>
      </c>
      <c r="K61" s="4">
        <v>4</v>
      </c>
      <c r="L61" s="4">
        <v>2</v>
      </c>
      <c r="M61" s="4">
        <v>0</v>
      </c>
      <c r="N61" s="4">
        <v>4</v>
      </c>
      <c r="O61" s="4">
        <v>6</v>
      </c>
      <c r="P61" s="4">
        <v>0</v>
      </c>
      <c r="Q61" s="4">
        <v>0</v>
      </c>
      <c r="R61" s="4">
        <v>0</v>
      </c>
      <c r="S61" s="4">
        <v>8</v>
      </c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>
        <f>SUM(E61:U61)</f>
        <v>28</v>
      </c>
      <c r="AN61" s="4" t="s">
        <v>33</v>
      </c>
      <c r="AO61" s="4" t="s">
        <v>34</v>
      </c>
    </row>
    <row r="62" spans="1:41" ht="38.25" x14ac:dyDescent="0.25">
      <c r="A62" s="4" t="s">
        <v>162</v>
      </c>
      <c r="B62" s="4">
        <v>7</v>
      </c>
      <c r="C62" s="4" t="s">
        <v>120</v>
      </c>
      <c r="D62" s="4">
        <v>1866302598</v>
      </c>
      <c r="E62" s="4">
        <v>1</v>
      </c>
      <c r="F62" s="4">
        <v>2</v>
      </c>
      <c r="G62" s="4">
        <v>2</v>
      </c>
      <c r="H62" s="4">
        <v>1</v>
      </c>
      <c r="I62" s="4">
        <v>1</v>
      </c>
      <c r="J62" s="4">
        <v>0</v>
      </c>
      <c r="K62" s="4">
        <v>2</v>
      </c>
      <c r="L62" s="4">
        <v>3</v>
      </c>
      <c r="M62" s="4">
        <v>4</v>
      </c>
      <c r="N62" s="4">
        <v>4</v>
      </c>
      <c r="O62" s="4">
        <v>0</v>
      </c>
      <c r="P62" s="4">
        <v>0</v>
      </c>
      <c r="Q62" s="4">
        <v>0</v>
      </c>
      <c r="R62" s="4">
        <v>7</v>
      </c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>
        <v>27</v>
      </c>
      <c r="AN62" s="4" t="s">
        <v>106</v>
      </c>
      <c r="AO62" s="4" t="s">
        <v>107</v>
      </c>
    </row>
    <row r="63" spans="1:41" ht="51" x14ac:dyDescent="0.25">
      <c r="A63" s="4" t="s">
        <v>162</v>
      </c>
      <c r="B63" s="4">
        <v>7</v>
      </c>
      <c r="C63" s="4" t="s">
        <v>72</v>
      </c>
      <c r="D63" s="4">
        <v>3826993584</v>
      </c>
      <c r="E63" s="4" t="s">
        <v>45</v>
      </c>
      <c r="F63" s="4" t="s">
        <v>45</v>
      </c>
      <c r="G63" s="4" t="s">
        <v>70</v>
      </c>
      <c r="H63" s="4" t="s">
        <v>44</v>
      </c>
      <c r="I63" s="4" t="s">
        <v>44</v>
      </c>
      <c r="J63" s="4" t="s">
        <v>44</v>
      </c>
      <c r="K63" s="4" t="s">
        <v>43</v>
      </c>
      <c r="L63" s="4" t="s">
        <v>46</v>
      </c>
      <c r="M63" s="4" t="s">
        <v>70</v>
      </c>
      <c r="N63" s="4" t="s">
        <v>43</v>
      </c>
      <c r="O63" s="4" t="s">
        <v>48</v>
      </c>
      <c r="P63" s="4" t="s">
        <v>44</v>
      </c>
      <c r="Q63" s="4" t="s">
        <v>44</v>
      </c>
      <c r="R63" s="4" t="s">
        <v>44</v>
      </c>
      <c r="S63" s="4" t="s">
        <v>46</v>
      </c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>
        <v>26</v>
      </c>
      <c r="AN63" s="4" t="s">
        <v>49</v>
      </c>
      <c r="AO63" s="4" t="s">
        <v>50</v>
      </c>
    </row>
    <row r="64" spans="1:41" ht="39.75" customHeight="1" x14ac:dyDescent="0.25">
      <c r="A64" s="4" t="s">
        <v>162</v>
      </c>
      <c r="B64" s="4">
        <v>7</v>
      </c>
      <c r="C64" s="4" t="s">
        <v>37</v>
      </c>
      <c r="D64" s="4">
        <v>2585194484</v>
      </c>
      <c r="E64" s="4">
        <v>0</v>
      </c>
      <c r="F64" s="4">
        <v>0</v>
      </c>
      <c r="G64" s="4">
        <v>0</v>
      </c>
      <c r="H64" s="4">
        <v>1</v>
      </c>
      <c r="I64" s="4">
        <v>0</v>
      </c>
      <c r="J64" s="4">
        <v>0</v>
      </c>
      <c r="K64" s="4">
        <v>3</v>
      </c>
      <c r="L64" s="4">
        <v>2</v>
      </c>
      <c r="M64" s="4">
        <v>2</v>
      </c>
      <c r="N64" s="4">
        <v>4</v>
      </c>
      <c r="O64" s="4">
        <v>5</v>
      </c>
      <c r="P64" s="4">
        <v>0</v>
      </c>
      <c r="Q64" s="4">
        <v>0</v>
      </c>
      <c r="R64" s="4">
        <v>0</v>
      </c>
      <c r="S64" s="4">
        <v>8</v>
      </c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>
        <f>SUM(E64:U64)</f>
        <v>25</v>
      </c>
      <c r="AN64" s="4" t="s">
        <v>33</v>
      </c>
      <c r="AO64" s="4" t="s">
        <v>34</v>
      </c>
    </row>
    <row r="65" spans="1:41" ht="38.25" x14ac:dyDescent="0.25">
      <c r="A65" s="4" t="s">
        <v>162</v>
      </c>
      <c r="B65" s="4">
        <v>7</v>
      </c>
      <c r="C65" s="4" t="s">
        <v>39</v>
      </c>
      <c r="D65" s="4">
        <v>3027544754</v>
      </c>
      <c r="E65" s="4">
        <v>1</v>
      </c>
      <c r="F65" s="4">
        <v>2</v>
      </c>
      <c r="G65" s="4">
        <v>1</v>
      </c>
      <c r="H65" s="4">
        <v>1</v>
      </c>
      <c r="I65" s="4">
        <v>0</v>
      </c>
      <c r="J65" s="4">
        <v>0</v>
      </c>
      <c r="K65" s="4">
        <v>4</v>
      </c>
      <c r="L65" s="4">
        <v>2</v>
      </c>
      <c r="M65" s="4">
        <v>2</v>
      </c>
      <c r="N65" s="4">
        <v>4</v>
      </c>
      <c r="O65" s="4">
        <v>5</v>
      </c>
      <c r="P65" s="4">
        <v>0</v>
      </c>
      <c r="Q65" s="4">
        <v>0</v>
      </c>
      <c r="R65" s="4">
        <v>0</v>
      </c>
      <c r="S65" s="4">
        <v>3</v>
      </c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>
        <f>SUM(E65:U65)</f>
        <v>25</v>
      </c>
      <c r="AN65" s="4" t="s">
        <v>33</v>
      </c>
      <c r="AO65" s="4" t="s">
        <v>34</v>
      </c>
    </row>
    <row r="66" spans="1:41" ht="42.75" customHeight="1" x14ac:dyDescent="0.25">
      <c r="A66" s="4" t="s">
        <v>162</v>
      </c>
      <c r="B66" s="4">
        <v>7</v>
      </c>
      <c r="C66" s="4" t="s">
        <v>87</v>
      </c>
      <c r="D66" s="4">
        <v>4123069430</v>
      </c>
      <c r="E66" s="4" t="s">
        <v>45</v>
      </c>
      <c r="F66" s="4" t="s">
        <v>70</v>
      </c>
      <c r="G66" s="4" t="s">
        <v>44</v>
      </c>
      <c r="H66" s="4" t="s">
        <v>45</v>
      </c>
      <c r="I66" s="4" t="s">
        <v>45</v>
      </c>
      <c r="J66" s="4" t="s">
        <v>44</v>
      </c>
      <c r="K66" s="4" t="s">
        <v>46</v>
      </c>
      <c r="L66" s="4" t="s">
        <v>46</v>
      </c>
      <c r="M66" s="4" t="s">
        <v>44</v>
      </c>
      <c r="N66" s="4" t="s">
        <v>43</v>
      </c>
      <c r="O66" s="4" t="s">
        <v>52</v>
      </c>
      <c r="P66" s="4" t="s">
        <v>44</v>
      </c>
      <c r="Q66" s="4" t="s">
        <v>44</v>
      </c>
      <c r="R66" s="4" t="s">
        <v>44</v>
      </c>
      <c r="S66" s="4" t="s">
        <v>52</v>
      </c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>
        <v>25</v>
      </c>
      <c r="AN66" s="4" t="s">
        <v>83</v>
      </c>
      <c r="AO66" s="4" t="s">
        <v>84</v>
      </c>
    </row>
    <row r="67" spans="1:41" ht="51" x14ac:dyDescent="0.25">
      <c r="A67" s="4" t="s">
        <v>162</v>
      </c>
      <c r="B67" s="4">
        <v>7</v>
      </c>
      <c r="C67" s="4" t="s">
        <v>123</v>
      </c>
      <c r="D67" s="4">
        <v>2745760322</v>
      </c>
      <c r="E67" s="4">
        <v>1</v>
      </c>
      <c r="F67" s="4">
        <v>2</v>
      </c>
      <c r="G67" s="4">
        <v>2</v>
      </c>
      <c r="H67" s="4">
        <v>1</v>
      </c>
      <c r="I67" s="4">
        <v>0</v>
      </c>
      <c r="J67" s="4">
        <v>1</v>
      </c>
      <c r="K67" s="4">
        <v>0</v>
      </c>
      <c r="L67" s="4">
        <v>2</v>
      </c>
      <c r="M67" s="4">
        <v>0</v>
      </c>
      <c r="N67" s="4">
        <v>4</v>
      </c>
      <c r="O67" s="4">
        <v>5</v>
      </c>
      <c r="P67" s="4">
        <v>2</v>
      </c>
      <c r="Q67" s="4">
        <v>0</v>
      </c>
      <c r="R67" s="4">
        <v>3</v>
      </c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>
        <v>23</v>
      </c>
      <c r="AN67" s="4" t="s">
        <v>106</v>
      </c>
      <c r="AO67" s="4" t="s">
        <v>107</v>
      </c>
    </row>
    <row r="68" spans="1:41" ht="38.25" x14ac:dyDescent="0.25">
      <c r="A68" s="4" t="s">
        <v>162</v>
      </c>
      <c r="B68" s="4">
        <v>7</v>
      </c>
      <c r="C68" s="4" t="s">
        <v>117</v>
      </c>
      <c r="D68" s="4">
        <v>3249513105</v>
      </c>
      <c r="E68" s="4">
        <v>0</v>
      </c>
      <c r="F68" s="4">
        <v>0</v>
      </c>
      <c r="G68" s="4">
        <v>4</v>
      </c>
      <c r="H68" s="4">
        <v>1</v>
      </c>
      <c r="I68" s="4">
        <v>0</v>
      </c>
      <c r="J68" s="4">
        <v>0</v>
      </c>
      <c r="K68" s="4">
        <v>2</v>
      </c>
      <c r="L68" s="4">
        <v>3</v>
      </c>
      <c r="M68" s="4">
        <v>2</v>
      </c>
      <c r="N68" s="4">
        <v>4</v>
      </c>
      <c r="O68" s="4">
        <v>0</v>
      </c>
      <c r="P68" s="4">
        <v>0</v>
      </c>
      <c r="Q68" s="4">
        <v>1</v>
      </c>
      <c r="R68" s="4">
        <v>4</v>
      </c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>
        <v>21</v>
      </c>
      <c r="AN68" s="4" t="s">
        <v>106</v>
      </c>
      <c r="AO68" s="4" t="s">
        <v>107</v>
      </c>
    </row>
    <row r="69" spans="1:41" ht="38.25" x14ac:dyDescent="0.25">
      <c r="A69" s="4" t="s">
        <v>162</v>
      </c>
      <c r="B69" s="4">
        <v>7</v>
      </c>
      <c r="C69" s="4" t="s">
        <v>126</v>
      </c>
      <c r="D69" s="4">
        <v>2833147743</v>
      </c>
      <c r="E69" s="4">
        <v>1</v>
      </c>
      <c r="F69" s="4">
        <v>2</v>
      </c>
      <c r="G69" s="4">
        <v>2</v>
      </c>
      <c r="H69" s="4">
        <v>0</v>
      </c>
      <c r="I69" s="4">
        <v>0</v>
      </c>
      <c r="J69" s="4">
        <v>0</v>
      </c>
      <c r="K69" s="4">
        <v>2</v>
      </c>
      <c r="L69" s="4">
        <v>0</v>
      </c>
      <c r="M69" s="4">
        <v>4</v>
      </c>
      <c r="N69" s="4">
        <v>4</v>
      </c>
      <c r="O69" s="4">
        <v>0</v>
      </c>
      <c r="P69" s="4">
        <v>0</v>
      </c>
      <c r="Q69" s="4">
        <v>0</v>
      </c>
      <c r="R69" s="4">
        <v>3</v>
      </c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>
        <v>18</v>
      </c>
      <c r="AN69" s="4" t="s">
        <v>106</v>
      </c>
      <c r="AO69" s="4" t="s">
        <v>107</v>
      </c>
    </row>
    <row r="70" spans="1:41" ht="38.25" x14ac:dyDescent="0.25">
      <c r="A70" s="4" t="s">
        <v>162</v>
      </c>
      <c r="B70" s="4">
        <v>7</v>
      </c>
      <c r="C70" s="4" t="s">
        <v>30</v>
      </c>
      <c r="D70" s="4">
        <v>4064450227</v>
      </c>
      <c r="E70" s="4">
        <v>0</v>
      </c>
      <c r="F70" s="4">
        <v>0</v>
      </c>
      <c r="G70" s="4">
        <v>0</v>
      </c>
      <c r="H70" s="4">
        <v>1</v>
      </c>
      <c r="I70" s="4">
        <v>0</v>
      </c>
      <c r="J70" s="4">
        <v>1</v>
      </c>
      <c r="K70" s="4">
        <v>0</v>
      </c>
      <c r="L70" s="4">
        <v>2</v>
      </c>
      <c r="M70" s="4">
        <v>2</v>
      </c>
      <c r="N70" s="4">
        <v>3</v>
      </c>
      <c r="O70" s="4">
        <v>3</v>
      </c>
      <c r="P70" s="4">
        <v>0</v>
      </c>
      <c r="Q70" s="4">
        <v>0</v>
      </c>
      <c r="R70" s="4">
        <v>3</v>
      </c>
      <c r="S70" s="4">
        <v>0</v>
      </c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9">
        <v>15</v>
      </c>
      <c r="AN70" s="5" t="s">
        <v>29</v>
      </c>
      <c r="AO70" s="5" t="s">
        <v>23</v>
      </c>
    </row>
    <row r="71" spans="1:41" ht="38.25" x14ac:dyDescent="0.25">
      <c r="A71" s="4" t="s">
        <v>162</v>
      </c>
      <c r="B71" s="4">
        <v>7</v>
      </c>
      <c r="C71" s="4" t="s">
        <v>93</v>
      </c>
      <c r="D71" s="4">
        <v>2583574845</v>
      </c>
      <c r="E71" s="4">
        <v>0</v>
      </c>
      <c r="F71" s="4">
        <v>0</v>
      </c>
      <c r="G71" s="4">
        <v>1</v>
      </c>
      <c r="H71" s="4">
        <v>1</v>
      </c>
      <c r="I71" s="4">
        <v>0</v>
      </c>
      <c r="J71" s="4">
        <v>0</v>
      </c>
      <c r="K71" s="4">
        <v>4</v>
      </c>
      <c r="L71" s="4">
        <v>4</v>
      </c>
      <c r="M71" s="4">
        <v>3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>
        <v>13</v>
      </c>
      <c r="AN71" s="4" t="s">
        <v>91</v>
      </c>
      <c r="AO71" s="4" t="s">
        <v>92</v>
      </c>
    </row>
    <row r="72" spans="1:41" ht="51" x14ac:dyDescent="0.25">
      <c r="A72" s="4" t="s">
        <v>162</v>
      </c>
      <c r="B72" s="4">
        <v>8</v>
      </c>
      <c r="C72" s="4" t="s">
        <v>137</v>
      </c>
      <c r="D72" s="4">
        <v>1554899190</v>
      </c>
      <c r="E72" s="4">
        <v>8</v>
      </c>
      <c r="F72" s="4">
        <v>0</v>
      </c>
      <c r="G72" s="4">
        <v>1</v>
      </c>
      <c r="H72" s="4">
        <v>0</v>
      </c>
      <c r="I72" s="4">
        <v>3</v>
      </c>
      <c r="J72" s="4">
        <v>4</v>
      </c>
      <c r="K72" s="4">
        <v>4</v>
      </c>
      <c r="L72" s="4">
        <v>0</v>
      </c>
      <c r="M72" s="4">
        <v>4</v>
      </c>
      <c r="N72" s="4">
        <v>2</v>
      </c>
      <c r="O72" s="4">
        <v>2</v>
      </c>
      <c r="P72" s="4">
        <v>8</v>
      </c>
      <c r="Q72" s="4">
        <v>16</v>
      </c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>
        <v>52</v>
      </c>
      <c r="AN72" s="4" t="s">
        <v>106</v>
      </c>
      <c r="AO72" s="4" t="s">
        <v>107</v>
      </c>
    </row>
    <row r="73" spans="1:41" ht="51" x14ac:dyDescent="0.25">
      <c r="A73" s="4" t="s">
        <v>162</v>
      </c>
      <c r="B73" s="4">
        <v>8</v>
      </c>
      <c r="C73" s="4" t="s">
        <v>103</v>
      </c>
      <c r="D73" s="4">
        <v>3789815663</v>
      </c>
      <c r="E73" s="4">
        <v>4</v>
      </c>
      <c r="F73" s="4">
        <v>4</v>
      </c>
      <c r="G73" s="4">
        <v>1</v>
      </c>
      <c r="H73" s="4">
        <v>3</v>
      </c>
      <c r="I73" s="4">
        <v>0</v>
      </c>
      <c r="J73" s="4">
        <v>0</v>
      </c>
      <c r="K73" s="4">
        <v>0</v>
      </c>
      <c r="L73" s="4">
        <v>2</v>
      </c>
      <c r="M73" s="4">
        <v>8</v>
      </c>
      <c r="N73" s="4">
        <v>4</v>
      </c>
      <c r="O73" s="4">
        <v>6</v>
      </c>
      <c r="P73" s="4">
        <v>6</v>
      </c>
      <c r="Q73" s="4">
        <v>12</v>
      </c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>
        <v>50</v>
      </c>
      <c r="AN73" s="4" t="s">
        <v>99</v>
      </c>
      <c r="AO73" s="4" t="s">
        <v>100</v>
      </c>
    </row>
    <row r="74" spans="1:41" ht="38.25" x14ac:dyDescent="0.25">
      <c r="A74" s="4" t="s">
        <v>162</v>
      </c>
      <c r="B74" s="4">
        <v>8</v>
      </c>
      <c r="C74" s="4" t="s">
        <v>134</v>
      </c>
      <c r="D74" s="4">
        <v>2218700729</v>
      </c>
      <c r="E74" s="4">
        <v>8</v>
      </c>
      <c r="F74" s="4">
        <v>8</v>
      </c>
      <c r="G74" s="4">
        <v>1</v>
      </c>
      <c r="H74" s="4">
        <v>0</v>
      </c>
      <c r="I74" s="4">
        <v>1</v>
      </c>
      <c r="J74" s="4">
        <v>4</v>
      </c>
      <c r="K74" s="4">
        <v>1</v>
      </c>
      <c r="L74" s="4">
        <v>4</v>
      </c>
      <c r="M74" s="4">
        <v>2</v>
      </c>
      <c r="N74" s="4">
        <v>0</v>
      </c>
      <c r="O74" s="4">
        <v>0</v>
      </c>
      <c r="P74" s="4">
        <v>8</v>
      </c>
      <c r="Q74" s="4">
        <v>12</v>
      </c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>
        <v>49</v>
      </c>
      <c r="AN74" s="4" t="s">
        <v>106</v>
      </c>
      <c r="AO74" s="4" t="s">
        <v>107</v>
      </c>
    </row>
    <row r="75" spans="1:41" ht="51" x14ac:dyDescent="0.25">
      <c r="A75" s="4" t="s">
        <v>162</v>
      </c>
      <c r="B75" s="4">
        <v>8</v>
      </c>
      <c r="C75" s="4" t="s">
        <v>136</v>
      </c>
      <c r="D75" s="4">
        <v>344044072</v>
      </c>
      <c r="E75" s="4">
        <v>8</v>
      </c>
      <c r="F75" s="4">
        <v>4</v>
      </c>
      <c r="G75" s="4">
        <v>1</v>
      </c>
      <c r="H75" s="4">
        <v>1</v>
      </c>
      <c r="I75" s="4">
        <v>4</v>
      </c>
      <c r="J75" s="4">
        <v>3</v>
      </c>
      <c r="K75" s="4">
        <v>1</v>
      </c>
      <c r="L75" s="4">
        <v>1</v>
      </c>
      <c r="M75" s="4">
        <v>0</v>
      </c>
      <c r="N75" s="4">
        <v>1</v>
      </c>
      <c r="O75" s="4">
        <v>1</v>
      </c>
      <c r="P75" s="4">
        <v>8</v>
      </c>
      <c r="Q75" s="4">
        <v>11</v>
      </c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>
        <v>44</v>
      </c>
      <c r="AN75" s="4" t="s">
        <v>106</v>
      </c>
      <c r="AO75" s="4" t="s">
        <v>107</v>
      </c>
    </row>
    <row r="76" spans="1:41" ht="38.25" x14ac:dyDescent="0.25">
      <c r="A76" s="4" t="s">
        <v>162</v>
      </c>
      <c r="B76" s="4">
        <v>8</v>
      </c>
      <c r="C76" s="4" t="s">
        <v>158</v>
      </c>
      <c r="D76" s="4">
        <v>385164975</v>
      </c>
      <c r="E76" s="4">
        <v>8</v>
      </c>
      <c r="F76" s="4">
        <v>3</v>
      </c>
      <c r="G76" s="4">
        <v>8</v>
      </c>
      <c r="H76" s="4">
        <v>4</v>
      </c>
      <c r="I76" s="4">
        <v>21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>
        <v>44</v>
      </c>
      <c r="AN76" s="4" t="s">
        <v>153</v>
      </c>
      <c r="AO76" s="4" t="s">
        <v>154</v>
      </c>
    </row>
    <row r="77" spans="1:41" ht="51" x14ac:dyDescent="0.25">
      <c r="A77" s="4" t="s">
        <v>162</v>
      </c>
      <c r="B77" s="4">
        <v>8</v>
      </c>
      <c r="C77" s="4" t="s">
        <v>135</v>
      </c>
      <c r="D77" s="4">
        <v>732614752</v>
      </c>
      <c r="E77" s="4">
        <v>4</v>
      </c>
      <c r="F77" s="4">
        <v>4</v>
      </c>
      <c r="G77" s="4">
        <v>1</v>
      </c>
      <c r="H77" s="4">
        <v>0</v>
      </c>
      <c r="I77" s="4">
        <v>2</v>
      </c>
      <c r="J77" s="4">
        <v>4</v>
      </c>
      <c r="K77" s="4">
        <v>2</v>
      </c>
      <c r="L77" s="4">
        <v>0</v>
      </c>
      <c r="M77" s="4">
        <v>0</v>
      </c>
      <c r="N77" s="4">
        <v>2</v>
      </c>
      <c r="O77" s="4">
        <v>0</v>
      </c>
      <c r="P77" s="4">
        <v>8</v>
      </c>
      <c r="Q77" s="4">
        <v>14</v>
      </c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>
        <v>41</v>
      </c>
      <c r="AN77" s="4" t="s">
        <v>106</v>
      </c>
      <c r="AO77" s="4" t="s">
        <v>107</v>
      </c>
    </row>
    <row r="78" spans="1:41" ht="38.25" x14ac:dyDescent="0.25">
      <c r="A78" s="4" t="s">
        <v>162</v>
      </c>
      <c r="B78" s="4">
        <v>8</v>
      </c>
      <c r="C78" s="4" t="s">
        <v>138</v>
      </c>
      <c r="D78" s="4">
        <v>2453260154</v>
      </c>
      <c r="E78" s="4">
        <v>2</v>
      </c>
      <c r="F78" s="4">
        <v>3</v>
      </c>
      <c r="G78" s="4">
        <v>0</v>
      </c>
      <c r="H78" s="4">
        <v>1</v>
      </c>
      <c r="I78" s="4">
        <v>0</v>
      </c>
      <c r="J78" s="4">
        <v>6</v>
      </c>
      <c r="K78" s="4">
        <v>3</v>
      </c>
      <c r="L78" s="4">
        <v>2</v>
      </c>
      <c r="M78" s="4">
        <v>2</v>
      </c>
      <c r="N78" s="4">
        <v>0</v>
      </c>
      <c r="O78" s="4">
        <v>0</v>
      </c>
      <c r="P78" s="4">
        <v>8</v>
      </c>
      <c r="Q78" s="4">
        <v>14</v>
      </c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>
        <v>41</v>
      </c>
      <c r="AN78" s="4" t="s">
        <v>106</v>
      </c>
      <c r="AO78" s="4" t="s">
        <v>107</v>
      </c>
    </row>
    <row r="79" spans="1:41" ht="51" x14ac:dyDescent="0.25">
      <c r="A79" s="4" t="s">
        <v>162</v>
      </c>
      <c r="B79" s="4">
        <v>8</v>
      </c>
      <c r="C79" s="4" t="s">
        <v>149</v>
      </c>
      <c r="D79" s="4">
        <v>2090581909</v>
      </c>
      <c r="E79" s="4">
        <v>2</v>
      </c>
      <c r="F79" s="4">
        <v>2</v>
      </c>
      <c r="G79" s="4">
        <v>0</v>
      </c>
      <c r="H79" s="4">
        <v>1</v>
      </c>
      <c r="I79" s="4">
        <v>3</v>
      </c>
      <c r="J79" s="4">
        <v>4</v>
      </c>
      <c r="K79" s="4">
        <v>4</v>
      </c>
      <c r="L79" s="4">
        <v>2</v>
      </c>
      <c r="M79" s="4">
        <v>6</v>
      </c>
      <c r="N79" s="4">
        <v>0</v>
      </c>
      <c r="O79" s="4">
        <v>0</v>
      </c>
      <c r="P79" s="4">
        <v>4</v>
      </c>
      <c r="Q79" s="4">
        <v>11</v>
      </c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>
        <v>39</v>
      </c>
      <c r="AN79" s="4" t="s">
        <v>150</v>
      </c>
      <c r="AO79" s="4" t="s">
        <v>151</v>
      </c>
    </row>
    <row r="80" spans="1:41" ht="38.25" x14ac:dyDescent="0.25">
      <c r="A80" s="4" t="s">
        <v>162</v>
      </c>
      <c r="B80" s="4">
        <v>8</v>
      </c>
      <c r="C80" s="4" t="s">
        <v>133</v>
      </c>
      <c r="D80" s="4">
        <v>2997060058</v>
      </c>
      <c r="E80" s="4">
        <v>4</v>
      </c>
      <c r="F80" s="4">
        <v>0</v>
      </c>
      <c r="G80" s="4">
        <v>1</v>
      </c>
      <c r="H80" s="4">
        <v>1</v>
      </c>
      <c r="I80" s="4">
        <v>1</v>
      </c>
      <c r="J80" s="4">
        <v>0</v>
      </c>
      <c r="K80" s="4">
        <v>4</v>
      </c>
      <c r="L80" s="4">
        <v>0</v>
      </c>
      <c r="M80" s="4">
        <v>4</v>
      </c>
      <c r="N80" s="4">
        <v>0</v>
      </c>
      <c r="O80" s="4">
        <v>0</v>
      </c>
      <c r="P80" s="4">
        <v>6</v>
      </c>
      <c r="Q80" s="4">
        <v>7</v>
      </c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>
        <v>28</v>
      </c>
      <c r="AN80" s="4" t="s">
        <v>106</v>
      </c>
      <c r="AO80" s="4" t="s">
        <v>107</v>
      </c>
    </row>
    <row r="81" spans="1:41" ht="27.75" customHeight="1" x14ac:dyDescent="0.25">
      <c r="A81" s="4" t="s">
        <v>162</v>
      </c>
      <c r="B81" s="4">
        <v>8</v>
      </c>
      <c r="C81" s="4" t="s">
        <v>159</v>
      </c>
      <c r="D81" s="4">
        <v>4288054170</v>
      </c>
      <c r="E81" s="4">
        <v>12</v>
      </c>
      <c r="F81" s="4">
        <v>1</v>
      </c>
      <c r="G81" s="4">
        <v>7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>
        <v>20</v>
      </c>
      <c r="AN81" s="4" t="s">
        <v>153</v>
      </c>
      <c r="AO81" s="4" t="s">
        <v>154</v>
      </c>
    </row>
    <row r="82" spans="1:41" ht="38.25" x14ac:dyDescent="0.25">
      <c r="A82" s="4" t="s">
        <v>162</v>
      </c>
      <c r="B82" s="4">
        <v>9</v>
      </c>
      <c r="C82" s="4" t="s">
        <v>141</v>
      </c>
      <c r="D82" s="4">
        <v>2808242657</v>
      </c>
      <c r="E82" s="4">
        <v>2</v>
      </c>
      <c r="F82" s="4">
        <v>1</v>
      </c>
      <c r="G82" s="4">
        <v>1</v>
      </c>
      <c r="H82" s="4">
        <v>1</v>
      </c>
      <c r="I82" s="4">
        <v>3</v>
      </c>
      <c r="J82" s="4">
        <v>3</v>
      </c>
      <c r="K82" s="4">
        <v>0</v>
      </c>
      <c r="L82" s="4">
        <v>3</v>
      </c>
      <c r="M82" s="4">
        <v>3</v>
      </c>
      <c r="N82" s="4">
        <v>4</v>
      </c>
      <c r="O82" s="4">
        <v>4</v>
      </c>
      <c r="P82" s="4">
        <v>8</v>
      </c>
      <c r="Q82" s="4">
        <v>4</v>
      </c>
      <c r="R82" s="4">
        <v>2</v>
      </c>
      <c r="S82" s="4">
        <v>3</v>
      </c>
      <c r="T82" s="4">
        <v>3</v>
      </c>
      <c r="U82" s="4">
        <v>2</v>
      </c>
      <c r="V82" s="4">
        <v>3</v>
      </c>
      <c r="W82" s="4">
        <v>3</v>
      </c>
      <c r="X82" s="4">
        <v>3</v>
      </c>
      <c r="Y82" s="4">
        <v>3</v>
      </c>
      <c r="Z82" s="4">
        <v>1</v>
      </c>
      <c r="AA82" s="4">
        <v>3</v>
      </c>
      <c r="AB82" s="4">
        <v>1</v>
      </c>
      <c r="AC82" s="4">
        <v>2</v>
      </c>
      <c r="AD82" s="4">
        <v>0</v>
      </c>
      <c r="AE82" s="4">
        <v>0</v>
      </c>
      <c r="AF82" s="4">
        <v>0</v>
      </c>
      <c r="AG82" s="4">
        <v>0</v>
      </c>
      <c r="AH82" s="4">
        <v>0</v>
      </c>
      <c r="AI82" s="4">
        <v>0</v>
      </c>
      <c r="AJ82" s="4">
        <v>0</v>
      </c>
      <c r="AK82" s="4">
        <v>0</v>
      </c>
      <c r="AL82" s="4"/>
      <c r="AM82" s="4">
        <v>66</v>
      </c>
      <c r="AN82" s="4" t="s">
        <v>106</v>
      </c>
      <c r="AO82" s="4" t="s">
        <v>107</v>
      </c>
    </row>
    <row r="83" spans="1:41" ht="38.25" x14ac:dyDescent="0.25">
      <c r="A83" s="4" t="s">
        <v>162</v>
      </c>
      <c r="B83" s="4">
        <v>9</v>
      </c>
      <c r="C83" s="10" t="s">
        <v>160</v>
      </c>
      <c r="D83" s="4">
        <v>295232182</v>
      </c>
      <c r="E83" s="4">
        <v>0</v>
      </c>
      <c r="F83" s="4">
        <v>5</v>
      </c>
      <c r="G83" s="4">
        <v>8</v>
      </c>
      <c r="H83" s="4">
        <v>7</v>
      </c>
      <c r="I83" s="4">
        <v>10</v>
      </c>
      <c r="J83" s="4">
        <v>6</v>
      </c>
      <c r="K83" s="4">
        <v>6</v>
      </c>
      <c r="L83" s="4">
        <v>20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0</v>
      </c>
      <c r="AE83" s="4">
        <v>0</v>
      </c>
      <c r="AF83" s="4">
        <v>0</v>
      </c>
      <c r="AG83" s="4">
        <v>0</v>
      </c>
      <c r="AH83" s="4">
        <v>0</v>
      </c>
      <c r="AI83" s="4">
        <v>0</v>
      </c>
      <c r="AJ83" s="4">
        <v>0</v>
      </c>
      <c r="AK83" s="4">
        <v>0</v>
      </c>
      <c r="AL83" s="4"/>
      <c r="AM83" s="4">
        <v>62</v>
      </c>
      <c r="AN83" s="4" t="s">
        <v>153</v>
      </c>
      <c r="AO83" s="4" t="s">
        <v>154</v>
      </c>
    </row>
    <row r="84" spans="1:41" ht="38.25" x14ac:dyDescent="0.25">
      <c r="A84" s="4" t="s">
        <v>162</v>
      </c>
      <c r="B84" s="4">
        <v>9</v>
      </c>
      <c r="C84" s="4" t="s">
        <v>140</v>
      </c>
      <c r="D84" s="4">
        <v>2374558610</v>
      </c>
      <c r="E84" s="4">
        <v>2</v>
      </c>
      <c r="F84" s="4">
        <v>1</v>
      </c>
      <c r="G84" s="4">
        <v>1</v>
      </c>
      <c r="H84" s="4">
        <v>0</v>
      </c>
      <c r="I84" s="4">
        <v>0</v>
      </c>
      <c r="J84" s="4">
        <v>3</v>
      </c>
      <c r="K84" s="4">
        <v>0</v>
      </c>
      <c r="L84" s="4">
        <v>0</v>
      </c>
      <c r="M84" s="4">
        <v>1</v>
      </c>
      <c r="N84" s="4">
        <v>3</v>
      </c>
      <c r="O84" s="4">
        <v>4</v>
      </c>
      <c r="P84" s="4">
        <v>2</v>
      </c>
      <c r="Q84" s="4">
        <v>4</v>
      </c>
      <c r="R84" s="4">
        <v>2</v>
      </c>
      <c r="S84" s="4">
        <v>3</v>
      </c>
      <c r="T84" s="4">
        <v>3</v>
      </c>
      <c r="U84" s="4">
        <v>2</v>
      </c>
      <c r="V84" s="4">
        <v>3</v>
      </c>
      <c r="W84" s="4">
        <v>3</v>
      </c>
      <c r="X84" s="4">
        <v>3</v>
      </c>
      <c r="Y84" s="4">
        <v>3</v>
      </c>
      <c r="Z84" s="4">
        <v>1</v>
      </c>
      <c r="AA84" s="4">
        <v>4</v>
      </c>
      <c r="AB84" s="4">
        <v>1</v>
      </c>
      <c r="AC84" s="4">
        <v>2</v>
      </c>
      <c r="AD84" s="4">
        <v>0</v>
      </c>
      <c r="AE84" s="4">
        <v>0</v>
      </c>
      <c r="AF84" s="4">
        <v>0</v>
      </c>
      <c r="AG84" s="4">
        <v>0</v>
      </c>
      <c r="AH84" s="4">
        <v>0</v>
      </c>
      <c r="AI84" s="4">
        <v>0</v>
      </c>
      <c r="AJ84" s="4">
        <v>0</v>
      </c>
      <c r="AK84" s="4">
        <v>0</v>
      </c>
      <c r="AL84" s="4"/>
      <c r="AM84" s="4">
        <v>51</v>
      </c>
      <c r="AN84" s="4" t="s">
        <v>106</v>
      </c>
      <c r="AO84" s="4" t="s">
        <v>107</v>
      </c>
    </row>
    <row r="85" spans="1:41" ht="38.25" x14ac:dyDescent="0.25">
      <c r="A85" s="4" t="s">
        <v>162</v>
      </c>
      <c r="B85" s="4">
        <v>9</v>
      </c>
      <c r="C85" s="4" t="s">
        <v>139</v>
      </c>
      <c r="D85" s="4">
        <v>4203729668</v>
      </c>
      <c r="E85" s="4">
        <v>2</v>
      </c>
      <c r="F85" s="4">
        <v>0</v>
      </c>
      <c r="G85" s="4">
        <v>0</v>
      </c>
      <c r="H85" s="4">
        <v>2</v>
      </c>
      <c r="I85" s="4">
        <v>0</v>
      </c>
      <c r="J85" s="4">
        <v>3</v>
      </c>
      <c r="K85" s="4">
        <v>0</v>
      </c>
      <c r="L85" s="4">
        <v>0</v>
      </c>
      <c r="M85" s="4">
        <v>3</v>
      </c>
      <c r="N85" s="4">
        <v>4</v>
      </c>
      <c r="O85" s="4">
        <v>4</v>
      </c>
      <c r="P85" s="4">
        <v>2</v>
      </c>
      <c r="Q85" s="4">
        <v>4</v>
      </c>
      <c r="R85" s="4">
        <v>0</v>
      </c>
      <c r="S85" s="4">
        <v>0</v>
      </c>
      <c r="T85" s="4">
        <v>0</v>
      </c>
      <c r="U85" s="4">
        <v>2</v>
      </c>
      <c r="V85" s="4">
        <v>0</v>
      </c>
      <c r="W85" s="4">
        <v>0</v>
      </c>
      <c r="X85" s="4">
        <v>3</v>
      </c>
      <c r="Y85" s="4">
        <v>3</v>
      </c>
      <c r="Z85" s="4">
        <v>1</v>
      </c>
      <c r="AA85" s="4">
        <v>4</v>
      </c>
      <c r="AB85" s="4">
        <v>1</v>
      </c>
      <c r="AC85" s="4">
        <v>2</v>
      </c>
      <c r="AD85" s="4">
        <v>0</v>
      </c>
      <c r="AE85" s="4">
        <v>0</v>
      </c>
      <c r="AF85" s="4">
        <v>0</v>
      </c>
      <c r="AG85" s="4">
        <v>0</v>
      </c>
      <c r="AH85" s="4">
        <v>0</v>
      </c>
      <c r="AI85" s="4">
        <v>0</v>
      </c>
      <c r="AJ85" s="4">
        <v>0</v>
      </c>
      <c r="AK85" s="4">
        <v>0</v>
      </c>
      <c r="AL85" s="4"/>
      <c r="AM85" s="4">
        <v>40</v>
      </c>
      <c r="AN85" s="4" t="s">
        <v>106</v>
      </c>
      <c r="AO85" s="4" t="s">
        <v>107</v>
      </c>
    </row>
    <row r="86" spans="1:41" ht="51" x14ac:dyDescent="0.25">
      <c r="A86" s="4" t="s">
        <v>162</v>
      </c>
      <c r="B86" s="4">
        <v>9</v>
      </c>
      <c r="C86" s="4" t="s">
        <v>88</v>
      </c>
      <c r="D86" s="4">
        <v>4127544069</v>
      </c>
      <c r="E86" s="4">
        <v>0</v>
      </c>
      <c r="F86" s="4" t="s">
        <v>44</v>
      </c>
      <c r="G86" s="4" t="s">
        <v>45</v>
      </c>
      <c r="H86" s="4" t="s">
        <v>44</v>
      </c>
      <c r="I86" s="4" t="s">
        <v>70</v>
      </c>
      <c r="J86" s="4" t="s">
        <v>44</v>
      </c>
      <c r="K86" s="4" t="s">
        <v>70</v>
      </c>
      <c r="L86" s="4" t="s">
        <v>70</v>
      </c>
      <c r="M86" s="4" t="s">
        <v>44</v>
      </c>
      <c r="N86" s="4" t="s">
        <v>70</v>
      </c>
      <c r="O86" s="4" t="s">
        <v>45</v>
      </c>
      <c r="P86" s="4" t="s">
        <v>70</v>
      </c>
      <c r="Q86" s="4" t="s">
        <v>44</v>
      </c>
      <c r="R86" s="4" t="s">
        <v>44</v>
      </c>
      <c r="S86" s="4" t="s">
        <v>44</v>
      </c>
      <c r="T86" s="4" t="s">
        <v>44</v>
      </c>
      <c r="U86" s="4" t="s">
        <v>45</v>
      </c>
      <c r="V86" s="4" t="s">
        <v>44</v>
      </c>
      <c r="W86" s="4" t="s">
        <v>44</v>
      </c>
      <c r="X86" s="4" t="s">
        <v>44</v>
      </c>
      <c r="Y86" s="4" t="s">
        <v>44</v>
      </c>
      <c r="Z86" s="4" t="s">
        <v>44</v>
      </c>
      <c r="AA86" s="4" t="s">
        <v>44</v>
      </c>
      <c r="AB86" s="4" t="s">
        <v>44</v>
      </c>
      <c r="AC86" s="4" t="s">
        <v>44</v>
      </c>
      <c r="AD86" s="4" t="s">
        <v>44</v>
      </c>
      <c r="AE86" s="4" t="s">
        <v>44</v>
      </c>
      <c r="AF86" s="4" t="s">
        <v>44</v>
      </c>
      <c r="AG86" s="4" t="s">
        <v>44</v>
      </c>
      <c r="AH86" s="4" t="s">
        <v>70</v>
      </c>
      <c r="AI86" s="4" t="s">
        <v>70</v>
      </c>
      <c r="AJ86" s="4" t="s">
        <v>43</v>
      </c>
      <c r="AK86" s="4" t="s">
        <v>44</v>
      </c>
      <c r="AL86" s="4"/>
      <c r="AM86" s="4">
        <v>21</v>
      </c>
      <c r="AN86" s="4" t="s">
        <v>83</v>
      </c>
      <c r="AO86" s="4" t="s">
        <v>84</v>
      </c>
    </row>
    <row r="87" spans="1:41" ht="51" x14ac:dyDescent="0.25">
      <c r="A87" s="4" t="s">
        <v>162</v>
      </c>
      <c r="B87" s="4">
        <v>9</v>
      </c>
      <c r="C87" s="4" t="s">
        <v>73</v>
      </c>
      <c r="D87" s="4">
        <v>675197552</v>
      </c>
      <c r="E87" s="4">
        <v>0</v>
      </c>
      <c r="F87" s="4" t="s">
        <v>44</v>
      </c>
      <c r="G87" s="4" t="s">
        <v>44</v>
      </c>
      <c r="H87" s="4" t="s">
        <v>44</v>
      </c>
      <c r="I87" s="4" t="s">
        <v>44</v>
      </c>
      <c r="J87" s="4" t="s">
        <v>44</v>
      </c>
      <c r="K87" s="4" t="s">
        <v>44</v>
      </c>
      <c r="L87" s="4" t="s">
        <v>45</v>
      </c>
      <c r="M87" s="4" t="s">
        <v>44</v>
      </c>
      <c r="N87" s="4" t="s">
        <v>44</v>
      </c>
      <c r="O87" s="4" t="s">
        <v>44</v>
      </c>
      <c r="P87" s="4" t="s">
        <v>44</v>
      </c>
      <c r="Q87" s="4" t="s">
        <v>44</v>
      </c>
      <c r="R87" s="4" t="s">
        <v>44</v>
      </c>
      <c r="S87" s="4" t="s">
        <v>46</v>
      </c>
      <c r="T87" s="4" t="s">
        <v>44</v>
      </c>
      <c r="U87" s="4" t="s">
        <v>44</v>
      </c>
      <c r="V87" s="4" t="s">
        <v>44</v>
      </c>
      <c r="W87" s="4" t="s">
        <v>44</v>
      </c>
      <c r="X87" s="4" t="s">
        <v>44</v>
      </c>
      <c r="Y87" s="4" t="s">
        <v>44</v>
      </c>
      <c r="Z87" s="4" t="s">
        <v>45</v>
      </c>
      <c r="AA87" s="4" t="s">
        <v>46</v>
      </c>
      <c r="AB87" s="4" t="s">
        <v>44</v>
      </c>
      <c r="AC87" s="4" t="s">
        <v>44</v>
      </c>
      <c r="AD87" s="4" t="s">
        <v>44</v>
      </c>
      <c r="AE87" s="4" t="s">
        <v>44</v>
      </c>
      <c r="AF87" s="4" t="s">
        <v>44</v>
      </c>
      <c r="AG87" s="4" t="s">
        <v>44</v>
      </c>
      <c r="AH87" s="4" t="s">
        <v>44</v>
      </c>
      <c r="AI87" s="4">
        <v>0</v>
      </c>
      <c r="AJ87" s="4">
        <v>0</v>
      </c>
      <c r="AK87" s="4">
        <v>0</v>
      </c>
      <c r="AL87" s="4"/>
      <c r="AM87" s="4">
        <v>8</v>
      </c>
      <c r="AN87" s="4" t="s">
        <v>49</v>
      </c>
      <c r="AO87" s="4" t="s">
        <v>50</v>
      </c>
    </row>
    <row r="88" spans="1:41" ht="39" customHeight="1" x14ac:dyDescent="0.25">
      <c r="A88" s="4" t="s">
        <v>162</v>
      </c>
      <c r="B88" s="4">
        <v>10</v>
      </c>
      <c r="C88" s="4" t="s">
        <v>143</v>
      </c>
      <c r="D88" s="4">
        <v>3818185285</v>
      </c>
      <c r="E88" s="4">
        <v>1</v>
      </c>
      <c r="F88" s="4">
        <v>10</v>
      </c>
      <c r="G88" s="4">
        <v>2</v>
      </c>
      <c r="H88" s="4">
        <v>15</v>
      </c>
      <c r="I88" s="4">
        <v>0</v>
      </c>
      <c r="J88" s="4">
        <v>1</v>
      </c>
      <c r="K88" s="4">
        <v>3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5</v>
      </c>
      <c r="T88" s="4">
        <v>0</v>
      </c>
      <c r="U88" s="4">
        <v>0</v>
      </c>
      <c r="V88" s="4">
        <v>3</v>
      </c>
      <c r="W88" s="4">
        <v>3</v>
      </c>
      <c r="X88" s="4">
        <v>1</v>
      </c>
      <c r="Y88" s="4">
        <v>3</v>
      </c>
      <c r="Z88" s="4">
        <v>0</v>
      </c>
      <c r="AA88" s="4">
        <v>0</v>
      </c>
      <c r="AB88" s="4">
        <v>0</v>
      </c>
      <c r="AC88" s="4">
        <v>8</v>
      </c>
      <c r="AD88" s="4">
        <v>18</v>
      </c>
      <c r="AE88" s="4">
        <v>8</v>
      </c>
      <c r="AF88" s="4">
        <v>40</v>
      </c>
      <c r="AG88" s="4">
        <v>4</v>
      </c>
      <c r="AH88" s="4">
        <v>10</v>
      </c>
      <c r="AI88" s="4">
        <v>10</v>
      </c>
      <c r="AJ88" s="4">
        <v>10</v>
      </c>
      <c r="AK88" s="4">
        <v>10</v>
      </c>
      <c r="AL88" s="4">
        <v>10</v>
      </c>
      <c r="AM88" s="4">
        <v>175</v>
      </c>
      <c r="AN88" s="4" t="s">
        <v>106</v>
      </c>
      <c r="AO88" s="4" t="s">
        <v>107</v>
      </c>
    </row>
    <row r="89" spans="1:41" ht="51" x14ac:dyDescent="0.25">
      <c r="A89" s="4" t="s">
        <v>162</v>
      </c>
      <c r="B89" s="4">
        <v>10</v>
      </c>
      <c r="C89" s="4" t="s">
        <v>142</v>
      </c>
      <c r="D89" s="4">
        <v>183977840</v>
      </c>
      <c r="E89" s="4">
        <v>1</v>
      </c>
      <c r="F89" s="4">
        <v>10</v>
      </c>
      <c r="G89" s="4">
        <v>2</v>
      </c>
      <c r="H89" s="4">
        <v>0</v>
      </c>
      <c r="I89" s="4">
        <v>0</v>
      </c>
      <c r="J89" s="4">
        <v>0</v>
      </c>
      <c r="K89" s="4">
        <v>0</v>
      </c>
      <c r="L89" s="4">
        <v>0</v>
      </c>
      <c r="M89" s="4">
        <v>0</v>
      </c>
      <c r="N89" s="4">
        <v>0</v>
      </c>
      <c r="O89" s="4">
        <v>1</v>
      </c>
      <c r="P89" s="4">
        <v>0</v>
      </c>
      <c r="Q89" s="4">
        <v>1</v>
      </c>
      <c r="R89" s="4">
        <v>0</v>
      </c>
      <c r="S89" s="4">
        <v>0</v>
      </c>
      <c r="T89" s="4">
        <v>0</v>
      </c>
      <c r="U89" s="4">
        <v>2</v>
      </c>
      <c r="V89" s="4">
        <v>0</v>
      </c>
      <c r="W89" s="4">
        <v>0</v>
      </c>
      <c r="X89" s="4">
        <v>1</v>
      </c>
      <c r="Y89" s="4">
        <v>0</v>
      </c>
      <c r="Z89" s="4">
        <v>0</v>
      </c>
      <c r="AA89" s="4">
        <v>0</v>
      </c>
      <c r="AB89" s="4">
        <v>0</v>
      </c>
      <c r="AC89" s="4">
        <v>12</v>
      </c>
      <c r="AD89" s="4">
        <v>6</v>
      </c>
      <c r="AE89" s="4">
        <v>0</v>
      </c>
      <c r="AF89" s="4">
        <v>40</v>
      </c>
      <c r="AG89" s="4">
        <v>6</v>
      </c>
      <c r="AH89" s="4">
        <v>10</v>
      </c>
      <c r="AI89" s="4">
        <v>10</v>
      </c>
      <c r="AJ89" s="4">
        <v>10</v>
      </c>
      <c r="AK89" s="4">
        <v>10</v>
      </c>
      <c r="AL89" s="4">
        <v>10</v>
      </c>
      <c r="AM89" s="4">
        <v>132</v>
      </c>
      <c r="AN89" s="4" t="s">
        <v>106</v>
      </c>
      <c r="AO89" s="4" t="s">
        <v>107</v>
      </c>
    </row>
    <row r="90" spans="1:41" ht="38.25" x14ac:dyDescent="0.25">
      <c r="A90" s="4" t="s">
        <v>162</v>
      </c>
      <c r="B90" s="4">
        <v>10</v>
      </c>
      <c r="C90" s="4" t="s">
        <v>144</v>
      </c>
      <c r="D90" s="4">
        <v>228229993</v>
      </c>
      <c r="E90" s="4">
        <v>1</v>
      </c>
      <c r="F90" s="4">
        <v>1</v>
      </c>
      <c r="G90" s="4">
        <v>0</v>
      </c>
      <c r="H90" s="4">
        <v>15</v>
      </c>
      <c r="I90" s="4">
        <v>1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  <c r="O90" s="4">
        <v>0</v>
      </c>
      <c r="P90" s="4">
        <v>0</v>
      </c>
      <c r="Q90" s="4">
        <v>7</v>
      </c>
      <c r="R90" s="4">
        <v>0</v>
      </c>
      <c r="S90" s="4">
        <v>0</v>
      </c>
      <c r="T90" s="4">
        <v>0</v>
      </c>
      <c r="U90" s="4">
        <v>0</v>
      </c>
      <c r="V90" s="4">
        <v>6</v>
      </c>
      <c r="W90" s="4">
        <v>6</v>
      </c>
      <c r="X90" s="4"/>
      <c r="Y90" s="4">
        <v>12</v>
      </c>
      <c r="Z90" s="4">
        <v>6</v>
      </c>
      <c r="AA90" s="4">
        <v>6</v>
      </c>
      <c r="AB90" s="4">
        <v>0</v>
      </c>
      <c r="AC90" s="4">
        <v>6</v>
      </c>
      <c r="AD90" s="4">
        <v>0</v>
      </c>
      <c r="AE90" s="4">
        <v>0</v>
      </c>
      <c r="AF90" s="4">
        <v>0</v>
      </c>
      <c r="AG90" s="4">
        <v>0</v>
      </c>
      <c r="AH90" s="4">
        <v>10</v>
      </c>
      <c r="AI90" s="4">
        <v>10</v>
      </c>
      <c r="AJ90" s="4">
        <v>10</v>
      </c>
      <c r="AK90" s="4">
        <v>10</v>
      </c>
      <c r="AL90" s="4">
        <v>10</v>
      </c>
      <c r="AM90" s="4">
        <v>117</v>
      </c>
      <c r="AN90" s="4" t="s">
        <v>106</v>
      </c>
      <c r="AO90" s="4" t="s">
        <v>107</v>
      </c>
    </row>
    <row r="91" spans="1:41" ht="38.25" x14ac:dyDescent="0.25">
      <c r="A91" s="4" t="s">
        <v>162</v>
      </c>
      <c r="B91" s="4">
        <v>11</v>
      </c>
      <c r="C91" s="4" t="s">
        <v>145</v>
      </c>
      <c r="D91" s="4">
        <v>1898620572</v>
      </c>
      <c r="E91" s="4">
        <v>3</v>
      </c>
      <c r="F91" s="4">
        <v>1</v>
      </c>
      <c r="G91" s="4">
        <v>0</v>
      </c>
      <c r="H91" s="4">
        <v>5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1</v>
      </c>
      <c r="T91" s="4">
        <v>0</v>
      </c>
      <c r="U91" s="4">
        <v>1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/>
      <c r="AD91" s="4">
        <v>4</v>
      </c>
      <c r="AE91" s="4">
        <v>1</v>
      </c>
      <c r="AF91" s="4">
        <v>40</v>
      </c>
      <c r="AG91" s="4">
        <v>6</v>
      </c>
      <c r="AH91" s="4">
        <v>10</v>
      </c>
      <c r="AI91" s="4">
        <v>10</v>
      </c>
      <c r="AJ91" s="4">
        <v>10</v>
      </c>
      <c r="AK91" s="4">
        <v>10</v>
      </c>
      <c r="AL91" s="4">
        <v>10</v>
      </c>
      <c r="AM91" s="4">
        <v>112</v>
      </c>
      <c r="AN91" s="4" t="s">
        <v>106</v>
      </c>
      <c r="AO91" s="4" t="s">
        <v>107</v>
      </c>
    </row>
  </sheetData>
  <sortState ref="A89:AP91">
    <sortCondition descending="1" ref="AM89:AM91"/>
  </sortState>
  <mergeCells count="2">
    <mergeCell ref="A1:AO1"/>
    <mergeCell ref="A2:C2"/>
  </mergeCells>
  <pageMargins left="0.25" right="0.25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2021-02-10T09:44:26Z</cp:lastPrinted>
  <dcterms:created xsi:type="dcterms:W3CDTF">2020-09-28T08:15:01Z</dcterms:created>
  <dcterms:modified xsi:type="dcterms:W3CDTF">2021-02-10T09:44:48Z</dcterms:modified>
</cp:coreProperties>
</file>