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P45" i="1" l="1"/>
  <c r="P47" i="1"/>
  <c r="P30" i="1" l="1"/>
  <c r="P35" i="1"/>
  <c r="P29" i="1"/>
  <c r="P36" i="1"/>
  <c r="P32" i="1"/>
  <c r="P50" i="1"/>
  <c r="P48" i="1"/>
  <c r="P13" i="1"/>
  <c r="P16" i="1"/>
  <c r="P15" i="1"/>
  <c r="P8" i="1"/>
</calcChain>
</file>

<file path=xl/sharedStrings.xml><?xml version="1.0" encoding="utf-8"?>
<sst xmlns="http://schemas.openxmlformats.org/spreadsheetml/2006/main" count="566" uniqueCount="131">
  <si>
    <t>Предмет</t>
  </si>
  <si>
    <t>Параллель</t>
  </si>
  <si>
    <t>Шифр</t>
  </si>
  <si>
    <t>К1</t>
  </si>
  <si>
    <t>К2</t>
  </si>
  <si>
    <t>К3</t>
  </si>
  <si>
    <t>К4</t>
  </si>
  <si>
    <t>К5</t>
  </si>
  <si>
    <t>К6</t>
  </si>
  <si>
    <t>Итоговый балл</t>
  </si>
  <si>
    <t>Рейтинг</t>
  </si>
  <si>
    <t>ОО (без МОУ)*</t>
  </si>
  <si>
    <t>ФИО участника(в одной строке)</t>
  </si>
  <si>
    <t>ФИО (полностью) педагога*(в одной строке)</t>
  </si>
  <si>
    <t>К7</t>
  </si>
  <si>
    <t>К8</t>
  </si>
  <si>
    <t>К9</t>
  </si>
  <si>
    <t>К10</t>
  </si>
  <si>
    <t>Колотовкина Анастасия Олеговна</t>
  </si>
  <si>
    <t>Фоминская ООШ</t>
  </si>
  <si>
    <t>Английский язык</t>
  </si>
  <si>
    <t>Дубских Полина Сергеевна</t>
  </si>
  <si>
    <t>3.0</t>
  </si>
  <si>
    <t>13.0</t>
  </si>
  <si>
    <t>7.0</t>
  </si>
  <si>
    <t>2.0</t>
  </si>
  <si>
    <t>0.0</t>
  </si>
  <si>
    <t>Токарев Дмитрий Иванович</t>
  </si>
  <si>
    <t>8.0</t>
  </si>
  <si>
    <t>4.0</t>
  </si>
  <si>
    <t>Суворков Матвей Андреевич</t>
  </si>
  <si>
    <t>1.0</t>
  </si>
  <si>
    <t>5.0</t>
  </si>
  <si>
    <t>английский</t>
  </si>
  <si>
    <t>Ушакова Екатерина Дмитриевна</t>
  </si>
  <si>
    <t>Серкова Татьяна Сергеевна</t>
  </si>
  <si>
    <t>Знаменская СОШ</t>
  </si>
  <si>
    <t>Адамян Саида Цолаковна</t>
  </si>
  <si>
    <t>10.0</t>
  </si>
  <si>
    <t>Дылдина Татьяна Александровна</t>
  </si>
  <si>
    <t>Зайковская СОШ №1</t>
  </si>
  <si>
    <t>Фазылова Арина Алексеевна</t>
  </si>
  <si>
    <t>9.0</t>
  </si>
  <si>
    <t>Лошкарева Виктория Антоновна</t>
  </si>
  <si>
    <t>Дымшаков Александр Юрьевич</t>
  </si>
  <si>
    <t>15.0</t>
  </si>
  <si>
    <t>Еремина Альфия Асхатовна</t>
  </si>
  <si>
    <t>Дорохин Никита Викторович</t>
  </si>
  <si>
    <t>Кривых Дарья Артемовна</t>
  </si>
  <si>
    <t>16.0</t>
  </si>
  <si>
    <t>6.0</t>
  </si>
  <si>
    <t>Сохрина Кристина Константиновна</t>
  </si>
  <si>
    <t>Байрашева Алина Михайловна</t>
  </si>
  <si>
    <t>22.0</t>
  </si>
  <si>
    <t>Шориков Данил Артёмович</t>
  </si>
  <si>
    <t>Шориков Денис Дмитриевич</t>
  </si>
  <si>
    <t>Седых Евгения Андреевна</t>
  </si>
  <si>
    <t>Шорикова Виктория Ивановна</t>
  </si>
  <si>
    <t>Лукина Анастасия Валерьевна</t>
  </si>
  <si>
    <t>Ипатова Евгения Нестеровна</t>
  </si>
  <si>
    <t>Юферов Данил Максимович</t>
  </si>
  <si>
    <t>Новгородов Александр Сергеевич</t>
  </si>
  <si>
    <t>Руднева Юлия Александровна</t>
  </si>
  <si>
    <t>Кушков Григорий Максимович</t>
  </si>
  <si>
    <t>Фучкин Денис Евгеньевич</t>
  </si>
  <si>
    <t>Коновалов Сергей Сергеевич</t>
  </si>
  <si>
    <t>Шудегова Карина Вячеславовна</t>
  </si>
  <si>
    <t>Тютина Ксения Евгеньевна</t>
  </si>
  <si>
    <t>Новгородова Маргарита Евгеньевна</t>
  </si>
  <si>
    <t>Зайковская СОШ №2</t>
  </si>
  <si>
    <t>Елькина Олеся Валерьевна</t>
  </si>
  <si>
    <t>Овчинников Кирилл Игоревич</t>
  </si>
  <si>
    <t>Новикова Ксения Александровна</t>
  </si>
  <si>
    <t>Олехнович Ольга Игоревна</t>
  </si>
  <si>
    <t>Ковалевич Дарья Владимировна</t>
  </si>
  <si>
    <t>Килачевская СОШ</t>
  </si>
  <si>
    <t>Евдокимова Анна Васильевна</t>
  </si>
  <si>
    <t>Галеева Мария Дмитриевна</t>
  </si>
  <si>
    <t>Пономарева Елена Александровна</t>
  </si>
  <si>
    <t>Перепека Ярослав Русланович</t>
  </si>
  <si>
    <t>Трофимова Анастасия Ивановна</t>
  </si>
  <si>
    <t>Беленьких Арина Михайловна</t>
  </si>
  <si>
    <t>Устюгова Анастасия Александровна</t>
  </si>
  <si>
    <t>Говорухина Полина Андреевна</t>
  </si>
  <si>
    <t>Кузьминых Рита Андреевна</t>
  </si>
  <si>
    <t>Любякина Евгения Романовна</t>
  </si>
  <si>
    <t>Шукшина Светлана Андреевна</t>
  </si>
  <si>
    <t>Щитов Дмитрий Тимофеевич</t>
  </si>
  <si>
    <t>Старков Данил Максимович</t>
  </si>
  <si>
    <t>Бушманов Семён Иванович</t>
  </si>
  <si>
    <t>Пионерская СОШ</t>
  </si>
  <si>
    <t>Сапожникова Мария Юрьевна</t>
  </si>
  <si>
    <t>Власова Алина Владиславовна</t>
  </si>
  <si>
    <t>Папина Дарья Викторовна</t>
  </si>
  <si>
    <t>Афанасьева Милана Сергеевна</t>
  </si>
  <si>
    <t>Мамедова Татьяна Александровна</t>
  </si>
  <si>
    <t>Халтурина Богдана Евгеньевна</t>
  </si>
  <si>
    <t>Солдатова Виктория Анатольевна</t>
  </si>
  <si>
    <t>Вятчинин Егор Юрьевич</t>
  </si>
  <si>
    <t>Любин Александр Михайлович</t>
  </si>
  <si>
    <t>Баранова Виктория Евгеньевна</t>
  </si>
  <si>
    <t>Прядеина Полина Андреевна</t>
  </si>
  <si>
    <t>Старков Алексей Константинович</t>
  </si>
  <si>
    <t>Альшевский Илья Владимирович</t>
  </si>
  <si>
    <t>Федорахина Екатерина Денисовна</t>
  </si>
  <si>
    <t>Бородина Александра Витальевна</t>
  </si>
  <si>
    <t>Замараева Виолетта Дмитриевна</t>
  </si>
  <si>
    <t>Буньков Егор Олегович</t>
  </si>
  <si>
    <t>Еремина Дарья Андреевна</t>
  </si>
  <si>
    <t>Крутиков Иван Романович</t>
  </si>
  <si>
    <t>Садриева Ольга Евгеньевна</t>
  </si>
  <si>
    <t>Тальникова Вероника Евгеньевна</t>
  </si>
  <si>
    <t>Шустова Кристина Алекссандровна</t>
  </si>
  <si>
    <t>Янчук Полина Сергеевна</t>
  </si>
  <si>
    <t>Антропов Владислав Алексеевич</t>
  </si>
  <si>
    <t>Сосновских Анжелика Викторовна</t>
  </si>
  <si>
    <t>Пьянковская ООШ</t>
  </si>
  <si>
    <t>Наумов Данил Вячеславович</t>
  </si>
  <si>
    <t>английский язык</t>
  </si>
  <si>
    <t>Григорян Камилла Германовна</t>
  </si>
  <si>
    <t>Герасимова Наталья Ивановна</t>
  </si>
  <si>
    <t>Речкаловская СОШ</t>
  </si>
  <si>
    <t>Кузнецова Александра Павловна</t>
  </si>
  <si>
    <t>Удинцева Наталья Михайловна</t>
  </si>
  <si>
    <t>Рудновская ООШ</t>
  </si>
  <si>
    <t>Лукин Максим Сергеевич</t>
  </si>
  <si>
    <t>Палицына Дарья Александровна</t>
  </si>
  <si>
    <t>Харловская СОШ</t>
  </si>
  <si>
    <t>Сосновских Данил Антонович</t>
  </si>
  <si>
    <t>Приложение 1.1. английский язык</t>
  </si>
  <si>
    <t>результаты предметных олимпиад школьного этапа всероссийской олимпиады школьников 2020-2021  учебного года  в Ирбитском МО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</si>
</sst>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3"/>
  <sheetViews>
    <sheetView tabSelected="1" workbookViewId="0">
      <selection activeCell="G5" sqref="G5"/>
    </sheetView>
  </sheetViews>
  <sheetFormatPr defaultRowHeight="15" x14ac:dyDescent="0.25"/>
  <cols>
    <col min="1" max="1" width="3.5703125" style="1" customWidth="1"/>
    <col min="2" max="2" width="12.42578125" style="1" customWidth="1"/>
    <col min="3" max="3" width="6.85546875" style="1" customWidth="1"/>
    <col min="4" max="4" width="20.28515625" style="1" customWidth="1"/>
    <col min="5" max="5" width="11" style="1" bestFit="1" customWidth="1"/>
    <col min="6" max="6" width="7" style="1" customWidth="1"/>
    <col min="7" max="7" width="6.5703125" style="1" customWidth="1"/>
    <col min="8" max="8" width="6" style="1" customWidth="1"/>
    <col min="9" max="9" width="5.85546875" style="1" customWidth="1"/>
    <col min="10" max="10" width="5.140625" style="1" customWidth="1"/>
    <col min="11" max="11" width="6.42578125" style="1" customWidth="1"/>
    <col min="12" max="12" width="6" style="1" customWidth="1"/>
    <col min="13" max="13" width="5.85546875" style="1" customWidth="1"/>
    <col min="14" max="14" width="6.42578125" style="1" customWidth="1"/>
    <col min="15" max="15" width="5.7109375" style="1" customWidth="1"/>
    <col min="16" max="16" width="6.42578125" style="1" customWidth="1"/>
    <col min="17" max="17" width="6.28515625" style="1" customWidth="1"/>
    <col min="18" max="18" width="21.42578125" style="1" customWidth="1"/>
    <col min="19" max="19" width="14.42578125" style="1" customWidth="1"/>
    <col min="20" max="16384" width="9.140625" style="1"/>
  </cols>
  <sheetData>
    <row r="1" spans="1:19" x14ac:dyDescent="0.2">
      <c r="A1" s="8" t="s">
        <v>130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x14ac:dyDescent="0.25">
      <c r="A2" s="2"/>
      <c r="B2" s="6" t="s">
        <v>129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x14ac:dyDescent="0.25">
      <c r="A3" s="2"/>
      <c r="B3" s="7">
        <v>44110</v>
      </c>
      <c r="C3" s="6"/>
      <c r="D3" s="6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48.75" customHeight="1" x14ac:dyDescent="0.25">
      <c r="A4" s="2"/>
      <c r="B4" s="2" t="s">
        <v>0</v>
      </c>
      <c r="C4" s="2" t="s">
        <v>1</v>
      </c>
      <c r="D4" s="2" t="s">
        <v>12</v>
      </c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2" t="s">
        <v>14</v>
      </c>
      <c r="M4" s="2" t="s">
        <v>15</v>
      </c>
      <c r="N4" s="2" t="s">
        <v>16</v>
      </c>
      <c r="O4" s="2" t="s">
        <v>17</v>
      </c>
      <c r="P4" s="2" t="s">
        <v>9</v>
      </c>
      <c r="Q4" s="2" t="s">
        <v>10</v>
      </c>
      <c r="R4" s="4" t="s">
        <v>13</v>
      </c>
      <c r="S4" s="4" t="s">
        <v>11</v>
      </c>
    </row>
    <row r="5" spans="1:19" ht="48.75" customHeight="1" x14ac:dyDescent="0.25">
      <c r="A5" s="2">
        <v>1</v>
      </c>
      <c r="B5" s="2" t="s">
        <v>20</v>
      </c>
      <c r="C5" s="2">
        <v>5</v>
      </c>
      <c r="D5" s="2" t="s">
        <v>37</v>
      </c>
      <c r="E5" s="2">
        <v>3306336569</v>
      </c>
      <c r="F5" s="2" t="s">
        <v>25</v>
      </c>
      <c r="G5" s="2" t="s">
        <v>32</v>
      </c>
      <c r="H5" s="2" t="s">
        <v>38</v>
      </c>
      <c r="I5" s="2" t="s">
        <v>31</v>
      </c>
      <c r="J5" s="2" t="s">
        <v>25</v>
      </c>
      <c r="K5" s="2" t="s">
        <v>22</v>
      </c>
      <c r="L5" s="2" t="s">
        <v>31</v>
      </c>
      <c r="M5" s="2" t="s">
        <v>26</v>
      </c>
      <c r="N5" s="2" t="s">
        <v>31</v>
      </c>
      <c r="O5" s="2" t="s">
        <v>31</v>
      </c>
      <c r="P5" s="2">
        <v>26</v>
      </c>
      <c r="Q5" s="2">
        <v>1</v>
      </c>
      <c r="R5" s="2" t="s">
        <v>39</v>
      </c>
      <c r="S5" s="2" t="s">
        <v>40</v>
      </c>
    </row>
    <row r="6" spans="1:19" ht="48.75" customHeight="1" x14ac:dyDescent="0.25">
      <c r="A6" s="2">
        <v>2</v>
      </c>
      <c r="B6" s="2" t="s">
        <v>20</v>
      </c>
      <c r="C6" s="2">
        <v>5</v>
      </c>
      <c r="D6" s="2" t="s">
        <v>41</v>
      </c>
      <c r="E6" s="2">
        <v>2417064676</v>
      </c>
      <c r="F6" s="2" t="s">
        <v>22</v>
      </c>
      <c r="G6" s="2" t="s">
        <v>32</v>
      </c>
      <c r="H6" s="2" t="s">
        <v>42</v>
      </c>
      <c r="I6" s="2" t="s">
        <v>26</v>
      </c>
      <c r="J6" s="2" t="s">
        <v>25</v>
      </c>
      <c r="K6" s="2" t="s">
        <v>22</v>
      </c>
      <c r="L6" s="2" t="s">
        <v>31</v>
      </c>
      <c r="M6" s="2" t="s">
        <v>26</v>
      </c>
      <c r="N6" s="2" t="s">
        <v>31</v>
      </c>
      <c r="O6" s="2" t="s">
        <v>31</v>
      </c>
      <c r="P6" s="2">
        <v>25</v>
      </c>
      <c r="Q6" s="2">
        <v>2</v>
      </c>
      <c r="R6" s="2" t="s">
        <v>39</v>
      </c>
      <c r="S6" s="2" t="s">
        <v>40</v>
      </c>
    </row>
    <row r="7" spans="1:19" ht="48.75" customHeight="1" x14ac:dyDescent="0.25">
      <c r="A7" s="2">
        <v>3</v>
      </c>
      <c r="B7" s="2" t="s">
        <v>20</v>
      </c>
      <c r="C7" s="2">
        <v>5</v>
      </c>
      <c r="D7" s="2" t="s">
        <v>43</v>
      </c>
      <c r="E7" s="2">
        <v>3317126530</v>
      </c>
      <c r="F7" s="2" t="s">
        <v>25</v>
      </c>
      <c r="G7" s="2" t="s">
        <v>31</v>
      </c>
      <c r="H7" s="2" t="s">
        <v>28</v>
      </c>
      <c r="I7" s="2" t="s">
        <v>26</v>
      </c>
      <c r="J7" s="2" t="s">
        <v>22</v>
      </c>
      <c r="K7" s="2" t="s">
        <v>22</v>
      </c>
      <c r="L7" s="2" t="s">
        <v>31</v>
      </c>
      <c r="M7" s="2" t="s">
        <v>26</v>
      </c>
      <c r="N7" s="2" t="s">
        <v>31</v>
      </c>
      <c r="O7" s="2" t="s">
        <v>31</v>
      </c>
      <c r="P7" s="2">
        <v>20</v>
      </c>
      <c r="Q7" s="2">
        <v>3</v>
      </c>
      <c r="R7" s="2" t="s">
        <v>39</v>
      </c>
      <c r="S7" s="2" t="s">
        <v>40</v>
      </c>
    </row>
    <row r="8" spans="1:19" ht="48.75" customHeight="1" x14ac:dyDescent="0.25">
      <c r="A8" s="2">
        <v>4</v>
      </c>
      <c r="B8" s="2" t="s">
        <v>20</v>
      </c>
      <c r="C8" s="2">
        <v>5</v>
      </c>
      <c r="D8" s="2" t="s">
        <v>74</v>
      </c>
      <c r="E8" s="2">
        <v>608502688</v>
      </c>
      <c r="F8" s="2">
        <v>3</v>
      </c>
      <c r="G8" s="2">
        <v>2</v>
      </c>
      <c r="H8" s="2">
        <v>2</v>
      </c>
      <c r="I8" s="2">
        <v>0</v>
      </c>
      <c r="J8" s="2">
        <v>8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f>SUM(F8:O8)</f>
        <v>15</v>
      </c>
      <c r="Q8" s="2">
        <v>4</v>
      </c>
      <c r="R8" s="2" t="s">
        <v>76</v>
      </c>
      <c r="S8" s="2" t="s">
        <v>75</v>
      </c>
    </row>
    <row r="9" spans="1:19" ht="48.75" customHeight="1" x14ac:dyDescent="0.25">
      <c r="A9" s="2">
        <v>5</v>
      </c>
      <c r="B9" s="2" t="s">
        <v>20</v>
      </c>
      <c r="C9" s="2">
        <v>5</v>
      </c>
      <c r="D9" s="2" t="s">
        <v>88</v>
      </c>
      <c r="E9" s="2">
        <v>477179022</v>
      </c>
      <c r="F9" s="2">
        <v>2</v>
      </c>
      <c r="G9" s="2">
        <v>0</v>
      </c>
      <c r="H9" s="2">
        <v>4</v>
      </c>
      <c r="I9" s="2">
        <v>1</v>
      </c>
      <c r="J9" s="2">
        <v>1</v>
      </c>
      <c r="K9" s="2">
        <v>1</v>
      </c>
      <c r="L9" s="2">
        <v>0</v>
      </c>
      <c r="M9" s="2">
        <v>0</v>
      </c>
      <c r="N9" s="2">
        <v>0</v>
      </c>
      <c r="O9" s="2">
        <v>0</v>
      </c>
      <c r="P9" s="2">
        <v>9</v>
      </c>
      <c r="Q9" s="2">
        <v>5</v>
      </c>
      <c r="R9" s="2" t="s">
        <v>89</v>
      </c>
      <c r="S9" s="2" t="s">
        <v>90</v>
      </c>
    </row>
    <row r="10" spans="1:19" ht="48.75" customHeight="1" x14ac:dyDescent="0.25">
      <c r="A10" s="2">
        <v>6</v>
      </c>
      <c r="B10" s="2" t="s">
        <v>20</v>
      </c>
      <c r="C10" s="2">
        <v>5</v>
      </c>
      <c r="D10" s="2" t="s">
        <v>114</v>
      </c>
      <c r="E10" s="2">
        <v>3053539752</v>
      </c>
      <c r="F10" s="2" t="s">
        <v>26</v>
      </c>
      <c r="G10" s="2" t="s">
        <v>26</v>
      </c>
      <c r="H10" s="2" t="s">
        <v>26</v>
      </c>
      <c r="I10" s="2" t="s">
        <v>26</v>
      </c>
      <c r="J10" s="2" t="s">
        <v>26</v>
      </c>
      <c r="K10" s="2" t="s">
        <v>26</v>
      </c>
      <c r="L10" s="2" t="s">
        <v>26</v>
      </c>
      <c r="M10" s="2" t="s">
        <v>26</v>
      </c>
      <c r="N10" s="2" t="s">
        <v>26</v>
      </c>
      <c r="O10" s="2" t="s">
        <v>26</v>
      </c>
      <c r="P10" s="2">
        <v>0</v>
      </c>
      <c r="Q10" s="2">
        <v>6</v>
      </c>
      <c r="R10" s="4" t="s">
        <v>115</v>
      </c>
      <c r="S10" s="4" t="s">
        <v>116</v>
      </c>
    </row>
    <row r="11" spans="1:19" ht="27.75" customHeight="1" x14ac:dyDescent="0.25">
      <c r="A11" s="2">
        <v>1</v>
      </c>
      <c r="B11" s="2" t="s">
        <v>20</v>
      </c>
      <c r="C11" s="2">
        <v>6</v>
      </c>
      <c r="D11" s="2" t="s">
        <v>44</v>
      </c>
      <c r="E11" s="2">
        <v>407964752</v>
      </c>
      <c r="F11" s="2" t="s">
        <v>25</v>
      </c>
      <c r="G11" s="2" t="s">
        <v>22</v>
      </c>
      <c r="H11" s="2" t="s">
        <v>45</v>
      </c>
      <c r="I11" s="2" t="s">
        <v>25</v>
      </c>
      <c r="J11" s="2" t="s">
        <v>24</v>
      </c>
      <c r="K11" s="2" t="s">
        <v>29</v>
      </c>
      <c r="L11" s="2" t="s">
        <v>31</v>
      </c>
      <c r="M11" s="2" t="s">
        <v>31</v>
      </c>
      <c r="N11" s="2" t="s">
        <v>25</v>
      </c>
      <c r="O11" s="2" t="s">
        <v>25</v>
      </c>
      <c r="P11" s="2">
        <v>39</v>
      </c>
      <c r="Q11" s="2">
        <v>1</v>
      </c>
      <c r="R11" s="2" t="s">
        <v>46</v>
      </c>
      <c r="S11" s="2" t="s">
        <v>40</v>
      </c>
    </row>
    <row r="12" spans="1:19" ht="27.75" customHeight="1" x14ac:dyDescent="0.25">
      <c r="A12" s="2">
        <v>2</v>
      </c>
      <c r="B12" s="2" t="s">
        <v>20</v>
      </c>
      <c r="C12" s="2">
        <v>6</v>
      </c>
      <c r="D12" s="2" t="s">
        <v>30</v>
      </c>
      <c r="E12" s="2">
        <v>825394955</v>
      </c>
      <c r="F12" s="2" t="s">
        <v>22</v>
      </c>
      <c r="G12" s="2" t="s">
        <v>31</v>
      </c>
      <c r="H12" s="2" t="s">
        <v>24</v>
      </c>
      <c r="I12" s="2" t="s">
        <v>32</v>
      </c>
      <c r="J12" s="2" t="s">
        <v>24</v>
      </c>
      <c r="K12" s="2" t="s">
        <v>26</v>
      </c>
      <c r="L12" s="2" t="s">
        <v>26</v>
      </c>
      <c r="M12" s="2" t="s">
        <v>26</v>
      </c>
      <c r="N12" s="2" t="s">
        <v>26</v>
      </c>
      <c r="O12" s="2" t="s">
        <v>26</v>
      </c>
      <c r="P12" s="2">
        <v>23</v>
      </c>
      <c r="Q12" s="2">
        <v>2</v>
      </c>
      <c r="R12" s="2" t="s">
        <v>18</v>
      </c>
      <c r="S12" s="2" t="s">
        <v>19</v>
      </c>
    </row>
    <row r="13" spans="1:19" ht="27.75" customHeight="1" x14ac:dyDescent="0.25">
      <c r="A13" s="2">
        <v>3</v>
      </c>
      <c r="B13" s="2" t="s">
        <v>20</v>
      </c>
      <c r="C13" s="2">
        <v>6</v>
      </c>
      <c r="D13" s="2" t="s">
        <v>80</v>
      </c>
      <c r="E13" s="2">
        <v>2871773962</v>
      </c>
      <c r="F13" s="2">
        <v>4</v>
      </c>
      <c r="G13" s="2">
        <v>1</v>
      </c>
      <c r="H13" s="2">
        <v>9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f>SUM(F13:O13)</f>
        <v>14</v>
      </c>
      <c r="Q13" s="2">
        <v>3</v>
      </c>
      <c r="R13" s="2" t="s">
        <v>75</v>
      </c>
      <c r="S13" s="2" t="s">
        <v>78</v>
      </c>
    </row>
    <row r="14" spans="1:19" ht="27.75" customHeight="1" x14ac:dyDescent="0.25">
      <c r="A14" s="2">
        <v>4</v>
      </c>
      <c r="B14" s="2" t="s">
        <v>20</v>
      </c>
      <c r="C14" s="2">
        <v>6</v>
      </c>
      <c r="D14" s="2" t="s">
        <v>47</v>
      </c>
      <c r="E14" s="2">
        <v>1633901869</v>
      </c>
      <c r="F14" s="2" t="s">
        <v>25</v>
      </c>
      <c r="G14" s="2" t="s">
        <v>31</v>
      </c>
      <c r="H14" s="2" t="s">
        <v>32</v>
      </c>
      <c r="I14" s="2" t="s">
        <v>26</v>
      </c>
      <c r="J14" s="2" t="s">
        <v>32</v>
      </c>
      <c r="K14" s="2" t="s">
        <v>26</v>
      </c>
      <c r="L14" s="2" t="s">
        <v>26</v>
      </c>
      <c r="M14" s="2" t="s">
        <v>26</v>
      </c>
      <c r="N14" s="2" t="s">
        <v>26</v>
      </c>
      <c r="O14" s="2" t="s">
        <v>26</v>
      </c>
      <c r="P14" s="2">
        <v>13</v>
      </c>
      <c r="Q14" s="2">
        <v>4</v>
      </c>
      <c r="R14" s="2" t="s">
        <v>46</v>
      </c>
      <c r="S14" s="2" t="s">
        <v>40</v>
      </c>
    </row>
    <row r="15" spans="1:19" ht="27.75" customHeight="1" x14ac:dyDescent="0.25">
      <c r="A15" s="2">
        <v>5</v>
      </c>
      <c r="B15" s="2" t="s">
        <v>20</v>
      </c>
      <c r="C15" s="2">
        <v>6</v>
      </c>
      <c r="D15" s="2" t="s">
        <v>77</v>
      </c>
      <c r="E15" s="2">
        <v>1273064707</v>
      </c>
      <c r="F15" s="2">
        <v>3</v>
      </c>
      <c r="G15" s="2">
        <v>2</v>
      </c>
      <c r="H15" s="2">
        <v>1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f>SUM(F15:O15)</f>
        <v>6</v>
      </c>
      <c r="Q15" s="2">
        <v>5</v>
      </c>
      <c r="R15" s="2" t="s">
        <v>75</v>
      </c>
      <c r="S15" s="2" t="s">
        <v>78</v>
      </c>
    </row>
    <row r="16" spans="1:19" ht="27.75" customHeight="1" x14ac:dyDescent="0.25">
      <c r="A16" s="2">
        <v>6</v>
      </c>
      <c r="B16" s="2" t="s">
        <v>20</v>
      </c>
      <c r="C16" s="2">
        <v>6</v>
      </c>
      <c r="D16" s="2" t="s">
        <v>79</v>
      </c>
      <c r="E16" s="2">
        <v>3318656760</v>
      </c>
      <c r="F16" s="2">
        <v>2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f>SUM(F16:O16)</f>
        <v>2</v>
      </c>
      <c r="Q16" s="2">
        <v>6</v>
      </c>
      <c r="R16" s="2" t="s">
        <v>75</v>
      </c>
      <c r="S16" s="2" t="s">
        <v>78</v>
      </c>
    </row>
    <row r="17" spans="1:19" ht="25.5" customHeight="1" x14ac:dyDescent="0.25">
      <c r="A17" s="2">
        <v>1</v>
      </c>
      <c r="B17" s="2" t="s">
        <v>20</v>
      </c>
      <c r="C17" s="2">
        <v>7</v>
      </c>
      <c r="D17" s="2" t="s">
        <v>48</v>
      </c>
      <c r="E17" s="2">
        <v>2070595564</v>
      </c>
      <c r="F17" s="2" t="s">
        <v>25</v>
      </c>
      <c r="G17" s="2" t="s">
        <v>29</v>
      </c>
      <c r="H17" s="2" t="s">
        <v>49</v>
      </c>
      <c r="I17" s="2" t="s">
        <v>28</v>
      </c>
      <c r="J17" s="2" t="s">
        <v>32</v>
      </c>
      <c r="K17" s="2" t="s">
        <v>50</v>
      </c>
      <c r="L17" s="2" t="s">
        <v>25</v>
      </c>
      <c r="M17" s="2" t="s">
        <v>22</v>
      </c>
      <c r="N17" s="2" t="s">
        <v>22</v>
      </c>
      <c r="O17" s="2" t="s">
        <v>25</v>
      </c>
      <c r="P17" s="2">
        <v>51</v>
      </c>
      <c r="Q17" s="2">
        <v>1</v>
      </c>
      <c r="R17" s="2" t="s">
        <v>46</v>
      </c>
      <c r="S17" s="2" t="s">
        <v>40</v>
      </c>
    </row>
    <row r="18" spans="1:19" ht="25.5" customHeight="1" x14ac:dyDescent="0.25">
      <c r="A18" s="2">
        <v>2</v>
      </c>
      <c r="B18" s="2" t="s">
        <v>20</v>
      </c>
      <c r="C18" s="2">
        <v>7</v>
      </c>
      <c r="D18" s="2" t="s">
        <v>51</v>
      </c>
      <c r="E18" s="2">
        <v>1744791638</v>
      </c>
      <c r="F18" s="2" t="s">
        <v>25</v>
      </c>
      <c r="G18" s="2" t="s">
        <v>32</v>
      </c>
      <c r="H18" s="2" t="s">
        <v>49</v>
      </c>
      <c r="I18" s="2" t="s">
        <v>28</v>
      </c>
      <c r="J18" s="2" t="s">
        <v>32</v>
      </c>
      <c r="K18" s="2" t="s">
        <v>50</v>
      </c>
      <c r="L18" s="2" t="s">
        <v>25</v>
      </c>
      <c r="M18" s="2" t="s">
        <v>25</v>
      </c>
      <c r="N18" s="2" t="s">
        <v>25</v>
      </c>
      <c r="O18" s="2" t="s">
        <v>31</v>
      </c>
      <c r="P18" s="2">
        <v>49</v>
      </c>
      <c r="Q18" s="2">
        <v>2</v>
      </c>
      <c r="R18" s="2" t="s">
        <v>46</v>
      </c>
      <c r="S18" s="2" t="s">
        <v>40</v>
      </c>
    </row>
    <row r="19" spans="1:19" ht="25.5" customHeight="1" x14ac:dyDescent="0.25">
      <c r="A19" s="2">
        <v>3</v>
      </c>
      <c r="B19" s="2" t="s">
        <v>20</v>
      </c>
      <c r="C19" s="2">
        <v>7</v>
      </c>
      <c r="D19" s="2" t="s">
        <v>52</v>
      </c>
      <c r="E19" s="2">
        <v>2548744467</v>
      </c>
      <c r="F19" s="2" t="s">
        <v>25</v>
      </c>
      <c r="G19" s="2" t="s">
        <v>53</v>
      </c>
      <c r="H19" s="2" t="s">
        <v>49</v>
      </c>
      <c r="I19" s="2" t="s">
        <v>22</v>
      </c>
      <c r="J19" s="2" t="s">
        <v>32</v>
      </c>
      <c r="K19" s="2" t="s">
        <v>26</v>
      </c>
      <c r="L19" s="2" t="s">
        <v>26</v>
      </c>
      <c r="M19" s="2" t="s">
        <v>26</v>
      </c>
      <c r="N19" s="2" t="s">
        <v>26</v>
      </c>
      <c r="O19" s="2" t="s">
        <v>26</v>
      </c>
      <c r="P19" s="2">
        <v>48</v>
      </c>
      <c r="Q19" s="2">
        <v>3</v>
      </c>
      <c r="R19" s="2" t="s">
        <v>46</v>
      </c>
      <c r="S19" s="2" t="s">
        <v>40</v>
      </c>
    </row>
    <row r="20" spans="1:19" ht="25.5" customHeight="1" x14ac:dyDescent="0.25">
      <c r="A20" s="2">
        <v>4</v>
      </c>
      <c r="B20" s="2" t="s">
        <v>20</v>
      </c>
      <c r="C20" s="2">
        <v>7</v>
      </c>
      <c r="D20" s="2" t="s">
        <v>68</v>
      </c>
      <c r="E20" s="2">
        <v>3522135065</v>
      </c>
      <c r="F20" s="2">
        <v>0</v>
      </c>
      <c r="G20" s="2">
        <v>18</v>
      </c>
      <c r="H20" s="2">
        <v>6</v>
      </c>
      <c r="I20" s="2">
        <v>9</v>
      </c>
      <c r="J20" s="2">
        <v>6</v>
      </c>
      <c r="K20" s="2">
        <v>5</v>
      </c>
      <c r="L20" s="2">
        <v>0</v>
      </c>
      <c r="M20" s="2">
        <v>1</v>
      </c>
      <c r="N20" s="2">
        <v>1</v>
      </c>
      <c r="O20" s="2">
        <v>2</v>
      </c>
      <c r="P20" s="2">
        <v>48</v>
      </c>
      <c r="Q20" s="2">
        <v>3</v>
      </c>
      <c r="R20" s="3" t="s">
        <v>46</v>
      </c>
      <c r="S20" s="3" t="s">
        <v>69</v>
      </c>
    </row>
    <row r="21" spans="1:19" ht="25.5" customHeight="1" x14ac:dyDescent="0.25">
      <c r="A21" s="2">
        <v>5</v>
      </c>
      <c r="B21" s="2" t="s">
        <v>20</v>
      </c>
      <c r="C21" s="2">
        <v>7</v>
      </c>
      <c r="D21" s="2" t="s">
        <v>54</v>
      </c>
      <c r="E21" s="2">
        <v>648197835</v>
      </c>
      <c r="F21" s="2" t="s">
        <v>22</v>
      </c>
      <c r="G21" s="2" t="s">
        <v>29</v>
      </c>
      <c r="H21" s="2" t="s">
        <v>22</v>
      </c>
      <c r="I21" s="2" t="s">
        <v>24</v>
      </c>
      <c r="J21" s="2" t="s">
        <v>50</v>
      </c>
      <c r="K21" s="2" t="s">
        <v>50</v>
      </c>
      <c r="L21" s="2" t="s">
        <v>31</v>
      </c>
      <c r="M21" s="2" t="s">
        <v>25</v>
      </c>
      <c r="N21" s="2" t="s">
        <v>31</v>
      </c>
      <c r="O21" s="2" t="s">
        <v>25</v>
      </c>
      <c r="P21" s="2">
        <v>35</v>
      </c>
      <c r="Q21" s="2">
        <v>4</v>
      </c>
      <c r="R21" s="2" t="s">
        <v>46</v>
      </c>
      <c r="S21" s="2" t="s">
        <v>40</v>
      </c>
    </row>
    <row r="22" spans="1:19" ht="25.5" customHeight="1" x14ac:dyDescent="0.25">
      <c r="A22" s="2">
        <v>6</v>
      </c>
      <c r="B22" s="2" t="s">
        <v>20</v>
      </c>
      <c r="C22" s="2">
        <v>7</v>
      </c>
      <c r="D22" s="2" t="s">
        <v>21</v>
      </c>
      <c r="E22" s="2">
        <v>1779518594</v>
      </c>
      <c r="F22" s="2" t="s">
        <v>22</v>
      </c>
      <c r="G22" s="2" t="s">
        <v>23</v>
      </c>
      <c r="H22" s="2" t="s">
        <v>24</v>
      </c>
      <c r="I22" s="2" t="s">
        <v>24</v>
      </c>
      <c r="J22" s="2" t="s">
        <v>25</v>
      </c>
      <c r="K22" s="2" t="s">
        <v>26</v>
      </c>
      <c r="L22" s="2" t="s">
        <v>26</v>
      </c>
      <c r="M22" s="2" t="s">
        <v>26</v>
      </c>
      <c r="N22" s="2" t="s">
        <v>26</v>
      </c>
      <c r="O22" s="2" t="s">
        <v>26</v>
      </c>
      <c r="P22" s="2">
        <v>32</v>
      </c>
      <c r="Q22" s="2">
        <v>5</v>
      </c>
      <c r="R22" s="2" t="s">
        <v>18</v>
      </c>
      <c r="S22" s="2" t="s">
        <v>19</v>
      </c>
    </row>
    <row r="23" spans="1:19" ht="25.5" customHeight="1" x14ac:dyDescent="0.25">
      <c r="A23" s="2">
        <v>7</v>
      </c>
      <c r="B23" s="2" t="s">
        <v>20</v>
      </c>
      <c r="C23" s="2">
        <v>7</v>
      </c>
      <c r="D23" s="2" t="s">
        <v>70</v>
      </c>
      <c r="E23" s="2">
        <v>990352279</v>
      </c>
      <c r="F23" s="2">
        <v>0</v>
      </c>
      <c r="G23" s="2">
        <v>0</v>
      </c>
      <c r="H23" s="2">
        <v>5</v>
      </c>
      <c r="I23" s="2">
        <v>9</v>
      </c>
      <c r="J23" s="2">
        <v>6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2">
        <v>20</v>
      </c>
      <c r="Q23" s="2">
        <v>6</v>
      </c>
      <c r="R23" s="3" t="s">
        <v>46</v>
      </c>
      <c r="S23" s="3" t="s">
        <v>69</v>
      </c>
    </row>
    <row r="24" spans="1:19" ht="25.5" customHeight="1" x14ac:dyDescent="0.25">
      <c r="A24" s="2">
        <v>8</v>
      </c>
      <c r="B24" s="2" t="s">
        <v>20</v>
      </c>
      <c r="C24" s="2">
        <v>7</v>
      </c>
      <c r="D24" s="2" t="s">
        <v>55</v>
      </c>
      <c r="E24" s="2">
        <v>2194029408</v>
      </c>
      <c r="F24" s="2" t="s">
        <v>25</v>
      </c>
      <c r="G24" s="2" t="s">
        <v>29</v>
      </c>
      <c r="H24" s="2" t="s">
        <v>29</v>
      </c>
      <c r="I24" s="2" t="s">
        <v>22</v>
      </c>
      <c r="J24" s="2" t="s">
        <v>32</v>
      </c>
      <c r="K24" s="2" t="s">
        <v>26</v>
      </c>
      <c r="L24" s="2" t="s">
        <v>26</v>
      </c>
      <c r="M24" s="2" t="s">
        <v>26</v>
      </c>
      <c r="N24" s="2" t="s">
        <v>26</v>
      </c>
      <c r="O24" s="2" t="s">
        <v>26</v>
      </c>
      <c r="P24" s="2">
        <v>18</v>
      </c>
      <c r="Q24" s="2">
        <v>7</v>
      </c>
      <c r="R24" s="2" t="s">
        <v>46</v>
      </c>
      <c r="S24" s="2" t="s">
        <v>40</v>
      </c>
    </row>
    <row r="25" spans="1:19" ht="25.5" customHeight="1" x14ac:dyDescent="0.25">
      <c r="A25" s="2">
        <v>9</v>
      </c>
      <c r="B25" s="2" t="s">
        <v>20</v>
      </c>
      <c r="C25" s="2">
        <v>7</v>
      </c>
      <c r="D25" s="2" t="s">
        <v>91</v>
      </c>
      <c r="E25" s="2">
        <v>2565857906</v>
      </c>
      <c r="F25" s="2">
        <v>3</v>
      </c>
      <c r="G25" s="2">
        <v>2</v>
      </c>
      <c r="H25" s="2">
        <v>5</v>
      </c>
      <c r="I25" s="2">
        <v>3</v>
      </c>
      <c r="J25" s="2">
        <v>2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15</v>
      </c>
      <c r="Q25" s="2">
        <v>8</v>
      </c>
      <c r="R25" s="2" t="s">
        <v>89</v>
      </c>
      <c r="S25" s="2" t="s">
        <v>90</v>
      </c>
    </row>
    <row r="26" spans="1:19" ht="25.5" customHeight="1" x14ac:dyDescent="0.25">
      <c r="A26" s="2">
        <v>10</v>
      </c>
      <c r="B26" s="2" t="s">
        <v>20</v>
      </c>
      <c r="C26" s="2">
        <v>7</v>
      </c>
      <c r="D26" s="2" t="s">
        <v>71</v>
      </c>
      <c r="E26" s="2">
        <v>3529782946</v>
      </c>
      <c r="F26" s="2">
        <v>1</v>
      </c>
      <c r="G26" s="2">
        <v>6</v>
      </c>
      <c r="H26" s="2">
        <v>3</v>
      </c>
      <c r="I26" s="2">
        <v>2</v>
      </c>
      <c r="J26" s="2">
        <v>2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v>14</v>
      </c>
      <c r="Q26" s="2">
        <v>9</v>
      </c>
      <c r="R26" s="3" t="s">
        <v>46</v>
      </c>
      <c r="S26" s="3" t="s">
        <v>69</v>
      </c>
    </row>
    <row r="27" spans="1:19" ht="25.5" customHeight="1" x14ac:dyDescent="0.25">
      <c r="A27" s="2">
        <v>11</v>
      </c>
      <c r="B27" s="2" t="s">
        <v>20</v>
      </c>
      <c r="C27" s="2">
        <v>7</v>
      </c>
      <c r="D27" s="2" t="s">
        <v>92</v>
      </c>
      <c r="E27" s="2">
        <v>2914272489</v>
      </c>
      <c r="F27" s="2">
        <v>3</v>
      </c>
      <c r="G27" s="2">
        <v>5</v>
      </c>
      <c r="H27" s="2">
        <v>1</v>
      </c>
      <c r="I27" s="2">
        <v>3</v>
      </c>
      <c r="J27" s="2">
        <v>1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2">
        <v>13</v>
      </c>
      <c r="Q27" s="2">
        <v>10</v>
      </c>
      <c r="R27" s="2" t="s">
        <v>89</v>
      </c>
      <c r="S27" s="2" t="s">
        <v>90</v>
      </c>
    </row>
    <row r="28" spans="1:19" ht="25.5" customHeight="1" x14ac:dyDescent="0.25">
      <c r="A28" s="2">
        <v>12</v>
      </c>
      <c r="B28" s="2" t="s">
        <v>20</v>
      </c>
      <c r="C28" s="2">
        <v>7</v>
      </c>
      <c r="D28" s="2" t="s">
        <v>93</v>
      </c>
      <c r="E28" s="2">
        <v>3851949623</v>
      </c>
      <c r="F28" s="2">
        <v>2</v>
      </c>
      <c r="G28" s="2">
        <v>4</v>
      </c>
      <c r="H28" s="2">
        <v>0</v>
      </c>
      <c r="I28" s="2">
        <v>1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7</v>
      </c>
      <c r="Q28" s="2">
        <v>11</v>
      </c>
      <c r="R28" s="2" t="s">
        <v>89</v>
      </c>
      <c r="S28" s="2" t="s">
        <v>90</v>
      </c>
    </row>
    <row r="29" spans="1:19" ht="25.5" customHeight="1" x14ac:dyDescent="0.25">
      <c r="A29" s="2">
        <v>13</v>
      </c>
      <c r="B29" s="2" t="s">
        <v>20</v>
      </c>
      <c r="C29" s="2">
        <v>7</v>
      </c>
      <c r="D29" s="2" t="s">
        <v>85</v>
      </c>
      <c r="E29" s="2">
        <v>3190585414</v>
      </c>
      <c r="F29" s="2">
        <v>1</v>
      </c>
      <c r="G29" s="2">
        <v>3</v>
      </c>
      <c r="H29" s="2">
        <v>0</v>
      </c>
      <c r="I29" s="2">
        <v>1</v>
      </c>
      <c r="J29" s="2">
        <v>1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f>SUM(F29:O29)</f>
        <v>6</v>
      </c>
      <c r="Q29" s="2">
        <v>12</v>
      </c>
      <c r="R29" s="2" t="s">
        <v>75</v>
      </c>
      <c r="S29" s="2" t="s">
        <v>78</v>
      </c>
    </row>
    <row r="30" spans="1:19" ht="25.5" customHeight="1" x14ac:dyDescent="0.25">
      <c r="A30" s="2">
        <v>14</v>
      </c>
      <c r="B30" s="2" t="s">
        <v>20</v>
      </c>
      <c r="C30" s="2">
        <v>7</v>
      </c>
      <c r="D30" s="2" t="s">
        <v>87</v>
      </c>
      <c r="E30" s="2">
        <v>666553695</v>
      </c>
      <c r="F30" s="2">
        <v>2</v>
      </c>
      <c r="G30" s="2">
        <v>1</v>
      </c>
      <c r="H30" s="2">
        <v>0</v>
      </c>
      <c r="I30" s="2">
        <v>3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2">
        <f>SUM(F30:O30)</f>
        <v>6</v>
      </c>
      <c r="Q30" s="2">
        <v>12</v>
      </c>
      <c r="R30" s="2" t="s">
        <v>75</v>
      </c>
      <c r="S30" s="2" t="s">
        <v>78</v>
      </c>
    </row>
    <row r="31" spans="1:19" ht="25.5" customHeight="1" x14ac:dyDescent="0.25">
      <c r="A31" s="2">
        <v>15</v>
      </c>
      <c r="B31" s="2" t="s">
        <v>20</v>
      </c>
      <c r="C31" s="2">
        <v>7</v>
      </c>
      <c r="D31" s="2" t="s">
        <v>94</v>
      </c>
      <c r="E31" s="2">
        <v>1785985005</v>
      </c>
      <c r="F31" s="2">
        <v>2</v>
      </c>
      <c r="G31" s="2">
        <v>0</v>
      </c>
      <c r="H31" s="2">
        <v>3</v>
      </c>
      <c r="I31" s="2">
        <v>0</v>
      </c>
      <c r="J31" s="2">
        <v>1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2">
        <v>6</v>
      </c>
      <c r="Q31" s="2">
        <v>12</v>
      </c>
      <c r="R31" s="2" t="s">
        <v>89</v>
      </c>
      <c r="S31" s="2" t="s">
        <v>90</v>
      </c>
    </row>
    <row r="32" spans="1:19" ht="25.5" customHeight="1" x14ac:dyDescent="0.25">
      <c r="A32" s="2">
        <v>16</v>
      </c>
      <c r="B32" s="2" t="s">
        <v>20</v>
      </c>
      <c r="C32" s="2">
        <v>7</v>
      </c>
      <c r="D32" s="2" t="s">
        <v>83</v>
      </c>
      <c r="E32" s="2">
        <v>3162662864</v>
      </c>
      <c r="F32" s="2">
        <v>2</v>
      </c>
      <c r="G32" s="2">
        <v>0</v>
      </c>
      <c r="H32" s="2">
        <v>0</v>
      </c>
      <c r="I32" s="2">
        <v>3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f>SUM(F32:O32)</f>
        <v>5</v>
      </c>
      <c r="Q32" s="2">
        <v>13</v>
      </c>
      <c r="R32" s="2" t="s">
        <v>75</v>
      </c>
      <c r="S32" s="2" t="s">
        <v>78</v>
      </c>
    </row>
    <row r="33" spans="1:19" ht="25.5" customHeight="1" x14ac:dyDescent="0.25">
      <c r="A33" s="2">
        <v>17</v>
      </c>
      <c r="B33" s="2" t="s">
        <v>20</v>
      </c>
      <c r="C33" s="2">
        <v>7</v>
      </c>
      <c r="D33" s="2" t="s">
        <v>95</v>
      </c>
      <c r="E33" s="2">
        <v>3282584894</v>
      </c>
      <c r="F33" s="2">
        <v>2</v>
      </c>
      <c r="G33" s="2">
        <v>0</v>
      </c>
      <c r="H33" s="2">
        <v>0</v>
      </c>
      <c r="I33" s="2">
        <v>3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2">
        <v>5</v>
      </c>
      <c r="Q33" s="2">
        <v>13</v>
      </c>
      <c r="R33" s="2" t="s">
        <v>89</v>
      </c>
      <c r="S33" s="2" t="s">
        <v>90</v>
      </c>
    </row>
    <row r="34" spans="1:19" ht="25.5" customHeight="1" x14ac:dyDescent="0.25">
      <c r="A34" s="2">
        <v>18</v>
      </c>
      <c r="B34" s="2" t="s">
        <v>20</v>
      </c>
      <c r="C34" s="2">
        <v>7</v>
      </c>
      <c r="D34" s="2" t="s">
        <v>96</v>
      </c>
      <c r="E34" s="2">
        <v>3015881137</v>
      </c>
      <c r="F34" s="2">
        <v>0</v>
      </c>
      <c r="G34" s="2">
        <v>0</v>
      </c>
      <c r="H34" s="2">
        <v>0</v>
      </c>
      <c r="I34" s="2">
        <v>3</v>
      </c>
      <c r="J34" s="2">
        <v>1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2">
        <v>4</v>
      </c>
      <c r="Q34" s="2">
        <v>14</v>
      </c>
      <c r="R34" s="2" t="s">
        <v>89</v>
      </c>
      <c r="S34" s="2" t="s">
        <v>90</v>
      </c>
    </row>
    <row r="35" spans="1:19" ht="25.5" customHeight="1" x14ac:dyDescent="0.25">
      <c r="A35" s="2">
        <v>19</v>
      </c>
      <c r="B35" s="2" t="s">
        <v>20</v>
      </c>
      <c r="C35" s="2">
        <v>7</v>
      </c>
      <c r="D35" s="2" t="s">
        <v>86</v>
      </c>
      <c r="E35" s="2">
        <v>1823977300</v>
      </c>
      <c r="F35" s="2">
        <v>0</v>
      </c>
      <c r="G35" s="2">
        <v>1</v>
      </c>
      <c r="H35" s="2">
        <v>0</v>
      </c>
      <c r="I35" s="2">
        <v>2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2">
        <f>SUM(F35:O35)</f>
        <v>3</v>
      </c>
      <c r="Q35" s="2">
        <v>15</v>
      </c>
      <c r="R35" s="2" t="s">
        <v>75</v>
      </c>
      <c r="S35" s="2" t="s">
        <v>78</v>
      </c>
    </row>
    <row r="36" spans="1:19" ht="25.5" customHeight="1" x14ac:dyDescent="0.25">
      <c r="A36" s="2">
        <v>20</v>
      </c>
      <c r="B36" s="2" t="s">
        <v>20</v>
      </c>
      <c r="C36" s="2">
        <v>7</v>
      </c>
      <c r="D36" s="2" t="s">
        <v>84</v>
      </c>
      <c r="E36" s="2">
        <v>4256334972</v>
      </c>
      <c r="F36" s="2">
        <v>1</v>
      </c>
      <c r="G36" s="2">
        <v>0</v>
      </c>
      <c r="H36" s="2">
        <v>0</v>
      </c>
      <c r="I36" s="2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2">
        <f>SUM(F36:O36)</f>
        <v>1</v>
      </c>
      <c r="Q36" s="2">
        <v>16</v>
      </c>
      <c r="R36" s="2" t="s">
        <v>75</v>
      </c>
      <c r="S36" s="2" t="s">
        <v>78</v>
      </c>
    </row>
    <row r="37" spans="1:19" ht="25.5" customHeight="1" x14ac:dyDescent="0.25">
      <c r="A37" s="2">
        <v>1</v>
      </c>
      <c r="B37" s="2" t="s">
        <v>20</v>
      </c>
      <c r="C37" s="2">
        <v>8</v>
      </c>
      <c r="D37" s="2" t="s">
        <v>56</v>
      </c>
      <c r="E37" s="2">
        <v>288697109</v>
      </c>
      <c r="F37" s="2" t="s">
        <v>25</v>
      </c>
      <c r="G37" s="2" t="s">
        <v>24</v>
      </c>
      <c r="H37" s="2" t="s">
        <v>28</v>
      </c>
      <c r="I37" s="2" t="s">
        <v>32</v>
      </c>
      <c r="J37" s="2" t="s">
        <v>50</v>
      </c>
      <c r="K37" s="2" t="s">
        <v>28</v>
      </c>
      <c r="L37" s="2" t="s">
        <v>25</v>
      </c>
      <c r="M37" s="2" t="s">
        <v>25</v>
      </c>
      <c r="N37" s="2" t="s">
        <v>25</v>
      </c>
      <c r="O37" s="2" t="s">
        <v>25</v>
      </c>
      <c r="P37" s="2">
        <v>44</v>
      </c>
      <c r="Q37" s="2">
        <v>1</v>
      </c>
      <c r="R37" s="2" t="s">
        <v>46</v>
      </c>
      <c r="S37" s="2" t="s">
        <v>40</v>
      </c>
    </row>
    <row r="38" spans="1:19" ht="25.5" customHeight="1" x14ac:dyDescent="0.25">
      <c r="A38" s="2">
        <v>2</v>
      </c>
      <c r="B38" s="2" t="s">
        <v>20</v>
      </c>
      <c r="C38" s="2">
        <v>8</v>
      </c>
      <c r="D38" s="2" t="s">
        <v>57</v>
      </c>
      <c r="E38" s="2">
        <v>4246536376</v>
      </c>
      <c r="F38" s="2" t="s">
        <v>25</v>
      </c>
      <c r="G38" s="2" t="s">
        <v>24</v>
      </c>
      <c r="H38" s="2" t="s">
        <v>32</v>
      </c>
      <c r="I38" s="2" t="s">
        <v>24</v>
      </c>
      <c r="J38" s="2" t="s">
        <v>50</v>
      </c>
      <c r="K38" s="2" t="s">
        <v>50</v>
      </c>
      <c r="L38" s="2" t="s">
        <v>25</v>
      </c>
      <c r="M38" s="2" t="s">
        <v>25</v>
      </c>
      <c r="N38" s="2" t="s">
        <v>22</v>
      </c>
      <c r="O38" s="2" t="s">
        <v>25</v>
      </c>
      <c r="P38" s="2">
        <v>42</v>
      </c>
      <c r="Q38" s="2">
        <v>2</v>
      </c>
      <c r="R38" s="2" t="s">
        <v>46</v>
      </c>
      <c r="S38" s="2" t="s">
        <v>40</v>
      </c>
    </row>
    <row r="39" spans="1:19" ht="24" customHeight="1" x14ac:dyDescent="0.25">
      <c r="A39" s="2">
        <v>3</v>
      </c>
      <c r="B39" s="2" t="s">
        <v>20</v>
      </c>
      <c r="C39" s="2">
        <v>8</v>
      </c>
      <c r="D39" s="2" t="s">
        <v>97</v>
      </c>
      <c r="E39" s="2">
        <v>76041751</v>
      </c>
      <c r="F39" s="2">
        <v>2</v>
      </c>
      <c r="G39" s="2">
        <v>5</v>
      </c>
      <c r="H39" s="2">
        <v>10</v>
      </c>
      <c r="I39" s="2">
        <v>3</v>
      </c>
      <c r="J39" s="2">
        <v>2</v>
      </c>
      <c r="K39" s="2">
        <v>3</v>
      </c>
      <c r="L39" s="2">
        <v>0</v>
      </c>
      <c r="M39" s="2">
        <v>0</v>
      </c>
      <c r="N39" s="2">
        <v>0</v>
      </c>
      <c r="O39" s="2">
        <v>1</v>
      </c>
      <c r="P39" s="2">
        <v>26</v>
      </c>
      <c r="Q39" s="5">
        <v>3</v>
      </c>
      <c r="R39" s="2" t="s">
        <v>89</v>
      </c>
      <c r="S39" s="2" t="s">
        <v>90</v>
      </c>
    </row>
    <row r="40" spans="1:19" ht="24" customHeight="1" x14ac:dyDescent="0.25">
      <c r="A40" s="2">
        <v>4</v>
      </c>
      <c r="B40" s="2" t="s">
        <v>20</v>
      </c>
      <c r="C40" s="2">
        <v>8</v>
      </c>
      <c r="D40" s="2" t="s">
        <v>58</v>
      </c>
      <c r="E40" s="2">
        <v>2794907235</v>
      </c>
      <c r="F40" s="2" t="s">
        <v>25</v>
      </c>
      <c r="G40" s="2" t="s">
        <v>32</v>
      </c>
      <c r="H40" s="2" t="s">
        <v>22</v>
      </c>
      <c r="I40" s="2" t="s">
        <v>26</v>
      </c>
      <c r="J40" s="2" t="s">
        <v>22</v>
      </c>
      <c r="K40" s="2" t="s">
        <v>24</v>
      </c>
      <c r="L40" s="2" t="s">
        <v>26</v>
      </c>
      <c r="M40" s="2" t="s">
        <v>31</v>
      </c>
      <c r="N40" s="2" t="s">
        <v>22</v>
      </c>
      <c r="O40" s="2" t="s">
        <v>31</v>
      </c>
      <c r="P40" s="2">
        <v>25</v>
      </c>
      <c r="Q40" s="5">
        <v>4</v>
      </c>
      <c r="R40" s="2" t="s">
        <v>59</v>
      </c>
      <c r="S40" s="2" t="s">
        <v>40</v>
      </c>
    </row>
    <row r="41" spans="1:19" ht="24" customHeight="1" x14ac:dyDescent="0.25">
      <c r="A41" s="2">
        <v>5</v>
      </c>
      <c r="B41" s="2" t="s">
        <v>20</v>
      </c>
      <c r="C41" s="2">
        <v>8</v>
      </c>
      <c r="D41" s="2" t="s">
        <v>27</v>
      </c>
      <c r="E41" s="2">
        <v>1028929798</v>
      </c>
      <c r="F41" s="2" t="s">
        <v>22</v>
      </c>
      <c r="G41" s="2" t="s">
        <v>28</v>
      </c>
      <c r="H41" s="2" t="s">
        <v>25</v>
      </c>
      <c r="I41" s="2" t="s">
        <v>29</v>
      </c>
      <c r="J41" s="2" t="s">
        <v>22</v>
      </c>
      <c r="K41" s="2" t="s">
        <v>26</v>
      </c>
      <c r="L41" s="2" t="s">
        <v>26</v>
      </c>
      <c r="M41" s="2" t="s">
        <v>26</v>
      </c>
      <c r="N41" s="2" t="s">
        <v>26</v>
      </c>
      <c r="O41" s="2" t="s">
        <v>26</v>
      </c>
      <c r="P41" s="2">
        <v>20</v>
      </c>
      <c r="Q41" s="5">
        <v>5</v>
      </c>
      <c r="R41" s="2" t="s">
        <v>18</v>
      </c>
      <c r="S41" s="2" t="s">
        <v>19</v>
      </c>
    </row>
    <row r="42" spans="1:19" ht="24" customHeight="1" x14ac:dyDescent="0.25">
      <c r="A42" s="2">
        <v>6</v>
      </c>
      <c r="B42" s="2" t="s">
        <v>20</v>
      </c>
      <c r="C42" s="2">
        <v>8</v>
      </c>
      <c r="D42" s="2" t="s">
        <v>117</v>
      </c>
      <c r="E42" s="2">
        <v>382230738</v>
      </c>
      <c r="F42" s="2" t="s">
        <v>32</v>
      </c>
      <c r="G42" s="2" t="s">
        <v>25</v>
      </c>
      <c r="H42" s="2" t="s">
        <v>50</v>
      </c>
      <c r="I42" s="2" t="s">
        <v>22</v>
      </c>
      <c r="J42" s="2" t="s">
        <v>25</v>
      </c>
      <c r="K42" s="2" t="s">
        <v>26</v>
      </c>
      <c r="L42" s="2" t="s">
        <v>26</v>
      </c>
      <c r="M42" s="2" t="s">
        <v>26</v>
      </c>
      <c r="N42" s="2" t="s">
        <v>26</v>
      </c>
      <c r="O42" s="2" t="s">
        <v>26</v>
      </c>
      <c r="P42" s="2">
        <v>18</v>
      </c>
      <c r="Q42" s="5">
        <v>6</v>
      </c>
      <c r="R42" s="4" t="s">
        <v>59</v>
      </c>
      <c r="S42" s="4" t="s">
        <v>116</v>
      </c>
    </row>
    <row r="43" spans="1:19" ht="24" customHeight="1" x14ac:dyDescent="0.25">
      <c r="A43" s="2">
        <v>7</v>
      </c>
      <c r="B43" s="2" t="s">
        <v>20</v>
      </c>
      <c r="C43" s="2">
        <v>8</v>
      </c>
      <c r="D43" s="2" t="s">
        <v>122</v>
      </c>
      <c r="E43" s="2">
        <v>759650201</v>
      </c>
      <c r="F43" s="2">
        <v>2</v>
      </c>
      <c r="G43" s="2">
        <v>4</v>
      </c>
      <c r="H43" s="2">
        <v>1</v>
      </c>
      <c r="I43" s="2">
        <v>0</v>
      </c>
      <c r="J43" s="2">
        <v>0</v>
      </c>
      <c r="K43" s="2">
        <v>6</v>
      </c>
      <c r="L43" s="2">
        <v>2</v>
      </c>
      <c r="M43" s="2">
        <v>1</v>
      </c>
      <c r="N43" s="2">
        <v>1</v>
      </c>
      <c r="O43" s="2">
        <v>1</v>
      </c>
      <c r="P43" s="2">
        <v>18</v>
      </c>
      <c r="Q43" s="5">
        <v>7</v>
      </c>
      <c r="R43" s="2" t="s">
        <v>123</v>
      </c>
      <c r="S43" s="2" t="s">
        <v>124</v>
      </c>
    </row>
    <row r="44" spans="1:19" ht="24" customHeight="1" x14ac:dyDescent="0.25">
      <c r="A44" s="2">
        <v>8</v>
      </c>
      <c r="B44" s="2" t="s">
        <v>20</v>
      </c>
      <c r="C44" s="2">
        <v>8</v>
      </c>
      <c r="D44" s="2" t="s">
        <v>60</v>
      </c>
      <c r="E44" s="2">
        <v>4087538767</v>
      </c>
      <c r="F44" s="2" t="s">
        <v>25</v>
      </c>
      <c r="G44" s="2" t="s">
        <v>24</v>
      </c>
      <c r="H44" s="2" t="s">
        <v>26</v>
      </c>
      <c r="I44" s="2" t="s">
        <v>22</v>
      </c>
      <c r="J44" s="2" t="s">
        <v>29</v>
      </c>
      <c r="K44" s="2" t="s">
        <v>26</v>
      </c>
      <c r="L44" s="2" t="s">
        <v>26</v>
      </c>
      <c r="M44" s="2" t="s">
        <v>26</v>
      </c>
      <c r="N44" s="2" t="s">
        <v>26</v>
      </c>
      <c r="O44" s="2" t="s">
        <v>26</v>
      </c>
      <c r="P44" s="2">
        <v>16</v>
      </c>
      <c r="Q44" s="5">
        <v>8</v>
      </c>
      <c r="R44" s="2" t="s">
        <v>59</v>
      </c>
      <c r="S44" s="2" t="s">
        <v>40</v>
      </c>
    </row>
    <row r="45" spans="1:19" ht="24" customHeight="1" x14ac:dyDescent="0.25">
      <c r="A45" s="2">
        <v>9</v>
      </c>
      <c r="B45" s="2" t="s">
        <v>20</v>
      </c>
      <c r="C45" s="2">
        <v>8</v>
      </c>
      <c r="D45" s="2" t="s">
        <v>128</v>
      </c>
      <c r="E45" s="2">
        <v>158182733</v>
      </c>
      <c r="F45" s="2">
        <v>5</v>
      </c>
      <c r="G45" s="2">
        <v>5</v>
      </c>
      <c r="H45" s="2">
        <v>1</v>
      </c>
      <c r="I45" s="2">
        <v>2</v>
      </c>
      <c r="J45" s="2">
        <v>1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2">
        <f>SUM(F45:O45)</f>
        <v>14</v>
      </c>
      <c r="Q45" s="5">
        <v>9</v>
      </c>
      <c r="R45" s="2" t="s">
        <v>126</v>
      </c>
      <c r="S45" s="2" t="s">
        <v>127</v>
      </c>
    </row>
    <row r="46" spans="1:19" ht="24" customHeight="1" x14ac:dyDescent="0.25">
      <c r="A46" s="2">
        <v>10</v>
      </c>
      <c r="B46" s="2" t="s">
        <v>20</v>
      </c>
      <c r="C46" s="2">
        <v>8</v>
      </c>
      <c r="D46" s="2" t="s">
        <v>61</v>
      </c>
      <c r="E46" s="2">
        <v>1003701013</v>
      </c>
      <c r="F46" s="2" t="s">
        <v>31</v>
      </c>
      <c r="G46" s="2" t="s">
        <v>50</v>
      </c>
      <c r="H46" s="2" t="s">
        <v>31</v>
      </c>
      <c r="I46" s="2" t="s">
        <v>32</v>
      </c>
      <c r="J46" s="2" t="s">
        <v>26</v>
      </c>
      <c r="K46" s="2" t="s">
        <v>26</v>
      </c>
      <c r="L46" s="2" t="s">
        <v>26</v>
      </c>
      <c r="M46" s="2" t="s">
        <v>26</v>
      </c>
      <c r="N46" s="2" t="s">
        <v>26</v>
      </c>
      <c r="O46" s="2" t="s">
        <v>26</v>
      </c>
      <c r="P46" s="2">
        <v>13</v>
      </c>
      <c r="Q46" s="5">
        <v>10</v>
      </c>
      <c r="R46" s="2" t="s">
        <v>46</v>
      </c>
      <c r="S46" s="2" t="s">
        <v>40</v>
      </c>
    </row>
    <row r="47" spans="1:19" ht="24" customHeight="1" x14ac:dyDescent="0.25">
      <c r="A47" s="2">
        <v>11</v>
      </c>
      <c r="B47" s="2" t="s">
        <v>20</v>
      </c>
      <c r="C47" s="2">
        <v>8</v>
      </c>
      <c r="D47" s="2" t="s">
        <v>125</v>
      </c>
      <c r="E47" s="2">
        <v>2880870122</v>
      </c>
      <c r="F47" s="2">
        <v>2</v>
      </c>
      <c r="G47" s="2">
        <v>4</v>
      </c>
      <c r="H47" s="2">
        <v>3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2">
        <f>SUM(F47:O47)</f>
        <v>9</v>
      </c>
      <c r="Q47" s="5">
        <v>11</v>
      </c>
      <c r="R47" s="2" t="s">
        <v>126</v>
      </c>
      <c r="S47" s="2" t="s">
        <v>127</v>
      </c>
    </row>
    <row r="48" spans="1:19" ht="24" customHeight="1" x14ac:dyDescent="0.25">
      <c r="A48" s="2">
        <v>12</v>
      </c>
      <c r="B48" s="2" t="s">
        <v>20</v>
      </c>
      <c r="C48" s="2">
        <v>8</v>
      </c>
      <c r="D48" s="2" t="s">
        <v>81</v>
      </c>
      <c r="E48" s="2">
        <v>1556999586</v>
      </c>
      <c r="F48" s="2">
        <v>3</v>
      </c>
      <c r="G48" s="2">
        <v>3</v>
      </c>
      <c r="H48" s="2">
        <v>0</v>
      </c>
      <c r="I48" s="2">
        <v>2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  <c r="P48" s="2">
        <f>SUM(F48:O48)</f>
        <v>8</v>
      </c>
      <c r="Q48" s="5">
        <v>12</v>
      </c>
      <c r="R48" s="2" t="s">
        <v>75</v>
      </c>
      <c r="S48" s="2" t="s">
        <v>78</v>
      </c>
    </row>
    <row r="49" spans="1:19" ht="24" customHeight="1" x14ac:dyDescent="0.25">
      <c r="A49" s="2">
        <v>13</v>
      </c>
      <c r="B49" s="2" t="s">
        <v>20</v>
      </c>
      <c r="C49" s="2">
        <v>8</v>
      </c>
      <c r="D49" s="2" t="s">
        <v>98</v>
      </c>
      <c r="E49" s="2">
        <v>2640750464</v>
      </c>
      <c r="F49" s="2">
        <v>1</v>
      </c>
      <c r="G49" s="2">
        <v>0</v>
      </c>
      <c r="H49" s="2">
        <v>2</v>
      </c>
      <c r="I49" s="2">
        <v>3</v>
      </c>
      <c r="J49" s="2">
        <v>1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v>7</v>
      </c>
      <c r="Q49" s="5">
        <v>13</v>
      </c>
      <c r="R49" s="2" t="s">
        <v>89</v>
      </c>
      <c r="S49" s="2" t="s">
        <v>90</v>
      </c>
    </row>
    <row r="50" spans="1:19" ht="24" customHeight="1" x14ac:dyDescent="0.25">
      <c r="A50" s="2">
        <v>14</v>
      </c>
      <c r="B50" s="2" t="s">
        <v>20</v>
      </c>
      <c r="C50" s="2">
        <v>8</v>
      </c>
      <c r="D50" s="2" t="s">
        <v>82</v>
      </c>
      <c r="E50" s="2">
        <v>1887097556</v>
      </c>
      <c r="F50" s="2">
        <v>1</v>
      </c>
      <c r="G50" s="2">
        <v>4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f>SUM(F50:O50)</f>
        <v>5</v>
      </c>
      <c r="Q50" s="5">
        <v>14</v>
      </c>
      <c r="R50" s="2" t="s">
        <v>75</v>
      </c>
      <c r="S50" s="2" t="s">
        <v>78</v>
      </c>
    </row>
    <row r="51" spans="1:19" ht="24" customHeight="1" x14ac:dyDescent="0.25">
      <c r="A51" s="2">
        <v>15</v>
      </c>
      <c r="B51" s="2" t="s">
        <v>20</v>
      </c>
      <c r="C51" s="2">
        <v>8</v>
      </c>
      <c r="D51" s="2" t="s">
        <v>99</v>
      </c>
      <c r="E51" s="2">
        <v>232372753</v>
      </c>
      <c r="F51" s="2">
        <v>0</v>
      </c>
      <c r="G51" s="2">
        <v>2</v>
      </c>
      <c r="H51" s="2">
        <v>3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  <c r="P51" s="2">
        <v>5</v>
      </c>
      <c r="Q51" s="2">
        <v>14</v>
      </c>
      <c r="R51" s="2" t="s">
        <v>89</v>
      </c>
      <c r="S51" s="2" t="s">
        <v>90</v>
      </c>
    </row>
    <row r="52" spans="1:19" ht="24" customHeight="1" x14ac:dyDescent="0.25">
      <c r="A52" s="2">
        <v>1</v>
      </c>
      <c r="B52" s="2" t="s">
        <v>20</v>
      </c>
      <c r="C52" s="2">
        <v>9</v>
      </c>
      <c r="D52" s="2" t="s">
        <v>62</v>
      </c>
      <c r="E52" s="2">
        <v>1592585451</v>
      </c>
      <c r="F52" s="2" t="s">
        <v>42</v>
      </c>
      <c r="G52" s="2" t="s">
        <v>32</v>
      </c>
      <c r="H52" s="2" t="s">
        <v>32</v>
      </c>
      <c r="I52" s="2" t="s">
        <v>28</v>
      </c>
      <c r="J52" s="2" t="s">
        <v>22</v>
      </c>
      <c r="K52" s="2" t="s">
        <v>25</v>
      </c>
      <c r="L52" s="2" t="s">
        <v>22</v>
      </c>
      <c r="M52" s="2" t="s">
        <v>31</v>
      </c>
      <c r="N52" s="2" t="s">
        <v>25</v>
      </c>
      <c r="O52" s="2" t="s">
        <v>31</v>
      </c>
      <c r="P52" s="2">
        <v>39</v>
      </c>
      <c r="Q52" s="2">
        <v>1</v>
      </c>
      <c r="R52" s="2" t="s">
        <v>39</v>
      </c>
      <c r="S52" s="2" t="s">
        <v>40</v>
      </c>
    </row>
    <row r="53" spans="1:19" ht="24" customHeight="1" x14ac:dyDescent="0.25">
      <c r="A53" s="2">
        <v>2</v>
      </c>
      <c r="B53" s="2" t="s">
        <v>20</v>
      </c>
      <c r="C53" s="2">
        <v>9</v>
      </c>
      <c r="D53" s="2" t="s">
        <v>63</v>
      </c>
      <c r="E53" s="2">
        <v>12742001</v>
      </c>
      <c r="F53" s="2" t="s">
        <v>28</v>
      </c>
      <c r="G53" s="2" t="s">
        <v>24</v>
      </c>
      <c r="H53" s="2" t="s">
        <v>22</v>
      </c>
      <c r="I53" s="2" t="s">
        <v>28</v>
      </c>
      <c r="J53" s="2" t="s">
        <v>25</v>
      </c>
      <c r="K53" s="2" t="s">
        <v>25</v>
      </c>
      <c r="L53" s="2" t="s">
        <v>25</v>
      </c>
      <c r="M53" s="2" t="s">
        <v>26</v>
      </c>
      <c r="N53" s="2" t="s">
        <v>31</v>
      </c>
      <c r="O53" s="2" t="s">
        <v>31</v>
      </c>
      <c r="P53" s="2">
        <v>34</v>
      </c>
      <c r="Q53" s="2">
        <v>2</v>
      </c>
      <c r="R53" s="2" t="s">
        <v>39</v>
      </c>
      <c r="S53" s="2" t="s">
        <v>40</v>
      </c>
    </row>
    <row r="54" spans="1:19" ht="24" customHeight="1" x14ac:dyDescent="0.25">
      <c r="A54" s="2">
        <v>3</v>
      </c>
      <c r="B54" s="2" t="s">
        <v>20</v>
      </c>
      <c r="C54" s="2">
        <v>9</v>
      </c>
      <c r="D54" s="2" t="s">
        <v>64</v>
      </c>
      <c r="E54" s="2">
        <v>258818662</v>
      </c>
      <c r="F54" s="2" t="s">
        <v>32</v>
      </c>
      <c r="G54" s="2" t="s">
        <v>32</v>
      </c>
      <c r="H54" s="2" t="s">
        <v>24</v>
      </c>
      <c r="I54" s="2" t="s">
        <v>28</v>
      </c>
      <c r="J54" s="2" t="s">
        <v>29</v>
      </c>
      <c r="K54" s="2" t="s">
        <v>25</v>
      </c>
      <c r="L54" s="2" t="s">
        <v>26</v>
      </c>
      <c r="M54" s="2" t="s">
        <v>26</v>
      </c>
      <c r="N54" s="2" t="s">
        <v>31</v>
      </c>
      <c r="O54" s="2" t="s">
        <v>26</v>
      </c>
      <c r="P54" s="2">
        <v>32</v>
      </c>
      <c r="Q54" s="5">
        <v>3</v>
      </c>
      <c r="R54" s="2" t="s">
        <v>39</v>
      </c>
      <c r="S54" s="2" t="s">
        <v>40</v>
      </c>
    </row>
    <row r="55" spans="1:19" ht="24" customHeight="1" x14ac:dyDescent="0.25">
      <c r="A55" s="2">
        <v>4</v>
      </c>
      <c r="B55" s="2" t="s">
        <v>20</v>
      </c>
      <c r="C55" s="2">
        <v>9</v>
      </c>
      <c r="D55" s="2" t="s">
        <v>100</v>
      </c>
      <c r="E55" s="2">
        <v>236042260</v>
      </c>
      <c r="F55" s="2">
        <v>4</v>
      </c>
      <c r="G55" s="2">
        <v>4</v>
      </c>
      <c r="H55" s="2">
        <v>3</v>
      </c>
      <c r="I55" s="2">
        <v>5</v>
      </c>
      <c r="J55" s="2">
        <v>4</v>
      </c>
      <c r="K55" s="2">
        <v>1</v>
      </c>
      <c r="L55" s="2">
        <v>1</v>
      </c>
      <c r="M55" s="2">
        <v>2</v>
      </c>
      <c r="N55" s="2">
        <v>1</v>
      </c>
      <c r="O55" s="2">
        <v>2</v>
      </c>
      <c r="P55" s="2">
        <v>27</v>
      </c>
      <c r="Q55" s="5">
        <v>4</v>
      </c>
      <c r="R55" s="2" t="s">
        <v>89</v>
      </c>
      <c r="S55" s="2" t="s">
        <v>90</v>
      </c>
    </row>
    <row r="56" spans="1:19" ht="24" customHeight="1" x14ac:dyDescent="0.25">
      <c r="A56" s="2">
        <v>5</v>
      </c>
      <c r="B56" s="2" t="s">
        <v>20</v>
      </c>
      <c r="C56" s="2">
        <v>9</v>
      </c>
      <c r="D56" s="2" t="s">
        <v>101</v>
      </c>
      <c r="E56" s="2">
        <v>2665640942</v>
      </c>
      <c r="F56" s="2">
        <v>6</v>
      </c>
      <c r="G56" s="2">
        <v>3</v>
      </c>
      <c r="H56" s="2">
        <v>1</v>
      </c>
      <c r="I56" s="2">
        <v>0</v>
      </c>
      <c r="J56" s="2">
        <v>0</v>
      </c>
      <c r="K56" s="2">
        <v>3</v>
      </c>
      <c r="L56" s="2">
        <v>2</v>
      </c>
      <c r="M56" s="2">
        <v>3</v>
      </c>
      <c r="N56" s="2">
        <v>3</v>
      </c>
      <c r="O56" s="2">
        <v>3</v>
      </c>
      <c r="P56" s="2">
        <v>24</v>
      </c>
      <c r="Q56" s="5">
        <v>5</v>
      </c>
      <c r="R56" s="2" t="s">
        <v>89</v>
      </c>
      <c r="S56" s="2" t="s">
        <v>90</v>
      </c>
    </row>
    <row r="57" spans="1:19" ht="24" customHeight="1" x14ac:dyDescent="0.25">
      <c r="A57" s="2">
        <v>6</v>
      </c>
      <c r="B57" s="2" t="s">
        <v>20</v>
      </c>
      <c r="C57" s="2">
        <v>9</v>
      </c>
      <c r="D57" s="2" t="s">
        <v>102</v>
      </c>
      <c r="E57" s="2">
        <v>1853710263</v>
      </c>
      <c r="F57" s="2">
        <v>5</v>
      </c>
      <c r="G57" s="2">
        <v>5</v>
      </c>
      <c r="H57" s="2">
        <v>4</v>
      </c>
      <c r="I57" s="2">
        <v>7</v>
      </c>
      <c r="J57" s="2">
        <v>2</v>
      </c>
      <c r="K57" s="2">
        <v>0</v>
      </c>
      <c r="L57" s="2">
        <v>0</v>
      </c>
      <c r="M57" s="2">
        <v>0</v>
      </c>
      <c r="N57" s="2">
        <v>0</v>
      </c>
      <c r="O57" s="2">
        <v>0</v>
      </c>
      <c r="P57" s="2">
        <v>23</v>
      </c>
      <c r="Q57" s="5">
        <v>6</v>
      </c>
      <c r="R57" s="2" t="s">
        <v>89</v>
      </c>
      <c r="S57" s="2" t="s">
        <v>90</v>
      </c>
    </row>
    <row r="58" spans="1:19" ht="24" customHeight="1" x14ac:dyDescent="0.25">
      <c r="A58" s="2">
        <v>7</v>
      </c>
      <c r="B58" s="2" t="s">
        <v>20</v>
      </c>
      <c r="C58" s="2">
        <v>9</v>
      </c>
      <c r="D58" s="2" t="s">
        <v>103</v>
      </c>
      <c r="E58" s="2">
        <v>128447551</v>
      </c>
      <c r="F58" s="2">
        <v>4</v>
      </c>
      <c r="G58" s="2">
        <v>5</v>
      </c>
      <c r="H58" s="2">
        <v>2</v>
      </c>
      <c r="I58" s="2">
        <v>2</v>
      </c>
      <c r="J58" s="2">
        <v>0</v>
      </c>
      <c r="K58" s="2">
        <v>0</v>
      </c>
      <c r="L58" s="2">
        <v>0</v>
      </c>
      <c r="M58" s="2">
        <v>0</v>
      </c>
      <c r="N58" s="2">
        <v>0</v>
      </c>
      <c r="O58" s="2">
        <v>0</v>
      </c>
      <c r="P58" s="2">
        <v>13</v>
      </c>
      <c r="Q58" s="5">
        <v>7</v>
      </c>
      <c r="R58" s="2" t="s">
        <v>89</v>
      </c>
      <c r="S58" s="2" t="s">
        <v>90</v>
      </c>
    </row>
    <row r="59" spans="1:19" ht="24" customHeight="1" x14ac:dyDescent="0.25">
      <c r="A59" s="2">
        <v>8</v>
      </c>
      <c r="B59" s="2" t="s">
        <v>20</v>
      </c>
      <c r="C59" s="2">
        <v>9</v>
      </c>
      <c r="D59" s="2" t="s">
        <v>104</v>
      </c>
      <c r="E59" s="2">
        <v>3598907227</v>
      </c>
      <c r="F59" s="2">
        <v>2</v>
      </c>
      <c r="G59" s="2">
        <v>6</v>
      </c>
      <c r="H59" s="2">
        <v>3</v>
      </c>
      <c r="I59" s="2">
        <v>2</v>
      </c>
      <c r="J59" s="2">
        <v>0</v>
      </c>
      <c r="K59" s="2">
        <v>0</v>
      </c>
      <c r="L59" s="2">
        <v>0</v>
      </c>
      <c r="M59" s="2">
        <v>0</v>
      </c>
      <c r="N59" s="2">
        <v>0</v>
      </c>
      <c r="O59" s="2">
        <v>0</v>
      </c>
      <c r="P59" s="2">
        <v>13</v>
      </c>
      <c r="Q59" s="5">
        <v>8</v>
      </c>
      <c r="R59" s="2" t="s">
        <v>89</v>
      </c>
      <c r="S59" s="2" t="s">
        <v>90</v>
      </c>
    </row>
    <row r="60" spans="1:19" ht="24" customHeight="1" x14ac:dyDescent="0.25">
      <c r="A60" s="2">
        <v>9</v>
      </c>
      <c r="B60" s="2" t="s">
        <v>20</v>
      </c>
      <c r="C60" s="2">
        <v>9</v>
      </c>
      <c r="D60" s="2" t="s">
        <v>72</v>
      </c>
      <c r="E60" s="2">
        <v>3003034061</v>
      </c>
      <c r="F60" s="2">
        <v>4</v>
      </c>
      <c r="G60" s="2">
        <v>2</v>
      </c>
      <c r="H60" s="2">
        <v>2</v>
      </c>
      <c r="I60" s="2">
        <v>2</v>
      </c>
      <c r="J60" s="2">
        <v>0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10</v>
      </c>
      <c r="Q60" s="5">
        <v>9</v>
      </c>
      <c r="R60" s="3" t="s">
        <v>73</v>
      </c>
      <c r="S60" s="3" t="s">
        <v>69</v>
      </c>
    </row>
    <row r="61" spans="1:19" ht="24" customHeight="1" x14ac:dyDescent="0.25">
      <c r="A61" s="2">
        <v>1</v>
      </c>
      <c r="B61" s="2" t="s">
        <v>20</v>
      </c>
      <c r="C61" s="2">
        <v>10</v>
      </c>
      <c r="D61" s="2" t="s">
        <v>65</v>
      </c>
      <c r="E61" s="2">
        <v>1390545478</v>
      </c>
      <c r="F61" s="2" t="s">
        <v>42</v>
      </c>
      <c r="G61" s="2" t="s">
        <v>50</v>
      </c>
      <c r="H61" s="2" t="s">
        <v>32</v>
      </c>
      <c r="I61" s="2" t="s">
        <v>42</v>
      </c>
      <c r="J61" s="2" t="s">
        <v>42</v>
      </c>
      <c r="K61" s="2" t="s">
        <v>25</v>
      </c>
      <c r="L61" s="2" t="s">
        <v>25</v>
      </c>
      <c r="M61" s="2" t="s">
        <v>22</v>
      </c>
      <c r="N61" s="2" t="s">
        <v>22</v>
      </c>
      <c r="O61" s="2" t="s">
        <v>22</v>
      </c>
      <c r="P61" s="2">
        <v>51</v>
      </c>
      <c r="Q61" s="2">
        <v>1</v>
      </c>
      <c r="R61" s="2" t="s">
        <v>46</v>
      </c>
      <c r="S61" s="2" t="s">
        <v>40</v>
      </c>
    </row>
    <row r="62" spans="1:19" ht="24" customHeight="1" x14ac:dyDescent="0.25">
      <c r="A62" s="2">
        <v>2</v>
      </c>
      <c r="B62" s="2" t="s">
        <v>20</v>
      </c>
      <c r="C62" s="2">
        <v>10</v>
      </c>
      <c r="D62" s="2" t="s">
        <v>105</v>
      </c>
      <c r="E62" s="2">
        <v>1032803993</v>
      </c>
      <c r="F62" s="2">
        <v>5</v>
      </c>
      <c r="G62" s="2">
        <v>1</v>
      </c>
      <c r="H62" s="2">
        <v>1</v>
      </c>
      <c r="I62" s="2">
        <v>3</v>
      </c>
      <c r="J62" s="2">
        <v>2</v>
      </c>
      <c r="K62" s="2">
        <v>3</v>
      </c>
      <c r="L62" s="2">
        <v>3</v>
      </c>
      <c r="M62" s="2">
        <v>3</v>
      </c>
      <c r="N62" s="2">
        <v>2</v>
      </c>
      <c r="O62" s="2">
        <v>3</v>
      </c>
      <c r="P62" s="2">
        <v>26</v>
      </c>
      <c r="Q62" s="2">
        <v>2</v>
      </c>
      <c r="R62" s="2" t="s">
        <v>106</v>
      </c>
      <c r="S62" s="2" t="s">
        <v>90</v>
      </c>
    </row>
    <row r="63" spans="1:19" ht="24" customHeight="1" x14ac:dyDescent="0.25">
      <c r="A63" s="2">
        <v>3</v>
      </c>
      <c r="B63" s="2" t="s">
        <v>20</v>
      </c>
      <c r="C63" s="2">
        <v>10</v>
      </c>
      <c r="D63" s="2" t="s">
        <v>107</v>
      </c>
      <c r="E63" s="2">
        <v>2003201782</v>
      </c>
      <c r="F63" s="2">
        <v>5</v>
      </c>
      <c r="G63" s="2">
        <v>4</v>
      </c>
      <c r="H63" s="2">
        <v>3</v>
      </c>
      <c r="I63" s="2">
        <v>2</v>
      </c>
      <c r="J63" s="2">
        <v>1</v>
      </c>
      <c r="K63" s="2">
        <v>1</v>
      </c>
      <c r="L63" s="2">
        <v>3</v>
      </c>
      <c r="M63" s="2">
        <v>2</v>
      </c>
      <c r="N63" s="2">
        <v>2</v>
      </c>
      <c r="O63" s="2">
        <v>2</v>
      </c>
      <c r="P63" s="2">
        <v>25</v>
      </c>
      <c r="Q63" s="5">
        <v>3</v>
      </c>
      <c r="R63" s="2" t="s">
        <v>106</v>
      </c>
      <c r="S63" s="2" t="s">
        <v>90</v>
      </c>
    </row>
    <row r="64" spans="1:19" ht="24" customHeight="1" x14ac:dyDescent="0.25">
      <c r="A64" s="2">
        <v>4</v>
      </c>
      <c r="B64" s="2" t="s">
        <v>20</v>
      </c>
      <c r="C64" s="2">
        <v>10</v>
      </c>
      <c r="D64" s="2" t="s">
        <v>108</v>
      </c>
      <c r="E64" s="2">
        <v>6381152</v>
      </c>
      <c r="F64" s="2">
        <v>7</v>
      </c>
      <c r="G64" s="2">
        <v>6</v>
      </c>
      <c r="H64" s="2">
        <v>3</v>
      </c>
      <c r="I64" s="2">
        <v>4</v>
      </c>
      <c r="J64" s="2">
        <v>4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24</v>
      </c>
      <c r="Q64" s="5">
        <v>4</v>
      </c>
      <c r="R64" s="2" t="s">
        <v>106</v>
      </c>
      <c r="S64" s="2" t="s">
        <v>90</v>
      </c>
    </row>
    <row r="65" spans="1:19" ht="24" customHeight="1" x14ac:dyDescent="0.25">
      <c r="A65" s="2">
        <v>5</v>
      </c>
      <c r="B65" s="2" t="s">
        <v>20</v>
      </c>
      <c r="C65" s="2">
        <v>10</v>
      </c>
      <c r="D65" s="2" t="s">
        <v>109</v>
      </c>
      <c r="E65" s="2">
        <v>2430485489</v>
      </c>
      <c r="F65" s="2">
        <v>2</v>
      </c>
      <c r="G65" s="2">
        <v>4</v>
      </c>
      <c r="H65" s="2">
        <v>3</v>
      </c>
      <c r="I65" s="2">
        <v>8</v>
      </c>
      <c r="J65" s="2">
        <v>1</v>
      </c>
      <c r="K65" s="2">
        <v>0</v>
      </c>
      <c r="L65" s="2">
        <v>0</v>
      </c>
      <c r="M65" s="2">
        <v>0</v>
      </c>
      <c r="N65" s="2">
        <v>0</v>
      </c>
      <c r="O65" s="2">
        <v>0</v>
      </c>
      <c r="P65" s="2">
        <v>18</v>
      </c>
      <c r="Q65" s="5">
        <v>5</v>
      </c>
      <c r="R65" s="2" t="s">
        <v>106</v>
      </c>
      <c r="S65" s="2" t="s">
        <v>90</v>
      </c>
    </row>
    <row r="66" spans="1:19" ht="24" customHeight="1" x14ac:dyDescent="0.25">
      <c r="A66" s="2">
        <v>6</v>
      </c>
      <c r="B66" s="2" t="s">
        <v>20</v>
      </c>
      <c r="C66" s="2">
        <v>10</v>
      </c>
      <c r="D66" s="2" t="s">
        <v>110</v>
      </c>
      <c r="E66" s="2">
        <v>3889787751</v>
      </c>
      <c r="F66" s="2">
        <v>1</v>
      </c>
      <c r="G66" s="2">
        <v>4</v>
      </c>
      <c r="H66" s="2">
        <v>3</v>
      </c>
      <c r="I66" s="2">
        <v>1</v>
      </c>
      <c r="J66" s="2">
        <v>0</v>
      </c>
      <c r="K66" s="2">
        <v>1</v>
      </c>
      <c r="L66" s="2">
        <v>2</v>
      </c>
      <c r="M66" s="2">
        <v>2</v>
      </c>
      <c r="N66" s="2">
        <v>1</v>
      </c>
      <c r="O66" s="2">
        <v>2</v>
      </c>
      <c r="P66" s="2">
        <v>17</v>
      </c>
      <c r="Q66" s="5">
        <v>6</v>
      </c>
      <c r="R66" s="2" t="s">
        <v>106</v>
      </c>
      <c r="S66" s="2" t="s">
        <v>90</v>
      </c>
    </row>
    <row r="67" spans="1:19" ht="24" customHeight="1" x14ac:dyDescent="0.25">
      <c r="A67" s="2">
        <v>7</v>
      </c>
      <c r="B67" s="2" t="s">
        <v>20</v>
      </c>
      <c r="C67" s="2">
        <v>10</v>
      </c>
      <c r="D67" s="2" t="s">
        <v>111</v>
      </c>
      <c r="E67" s="2">
        <v>2760247075</v>
      </c>
      <c r="F67" s="2">
        <v>3</v>
      </c>
      <c r="G67" s="2">
        <v>2</v>
      </c>
      <c r="H67" s="2">
        <v>1</v>
      </c>
      <c r="I67" s="2">
        <v>2</v>
      </c>
      <c r="J67" s="2">
        <v>1</v>
      </c>
      <c r="K67" s="2">
        <v>1</v>
      </c>
      <c r="L67" s="2">
        <v>2</v>
      </c>
      <c r="M67" s="2">
        <v>2</v>
      </c>
      <c r="N67" s="2">
        <v>0</v>
      </c>
      <c r="O67" s="2">
        <v>2</v>
      </c>
      <c r="P67" s="2">
        <v>16</v>
      </c>
      <c r="Q67" s="5">
        <v>7</v>
      </c>
      <c r="R67" s="2" t="s">
        <v>106</v>
      </c>
      <c r="S67" s="2" t="s">
        <v>90</v>
      </c>
    </row>
    <row r="68" spans="1:19" ht="24" customHeight="1" x14ac:dyDescent="0.25">
      <c r="A68" s="2">
        <v>8</v>
      </c>
      <c r="B68" s="2" t="s">
        <v>20</v>
      </c>
      <c r="C68" s="2">
        <v>10</v>
      </c>
      <c r="D68" s="2" t="s">
        <v>66</v>
      </c>
      <c r="E68" s="2">
        <v>3868073532</v>
      </c>
      <c r="F68" s="2" t="s">
        <v>29</v>
      </c>
      <c r="G68" s="2" t="s">
        <v>25</v>
      </c>
      <c r="H68" s="2" t="s">
        <v>31</v>
      </c>
      <c r="I68" s="2" t="s">
        <v>22</v>
      </c>
      <c r="J68" s="2" t="s">
        <v>32</v>
      </c>
      <c r="K68" s="2" t="s">
        <v>26</v>
      </c>
      <c r="L68" s="2" t="s">
        <v>26</v>
      </c>
      <c r="M68" s="2" t="s">
        <v>26</v>
      </c>
      <c r="N68" s="2" t="s">
        <v>26</v>
      </c>
      <c r="O68" s="2" t="s">
        <v>26</v>
      </c>
      <c r="P68" s="2">
        <v>15</v>
      </c>
      <c r="Q68" s="5">
        <v>8</v>
      </c>
      <c r="R68" s="2" t="s">
        <v>46</v>
      </c>
      <c r="S68" s="2" t="s">
        <v>40</v>
      </c>
    </row>
    <row r="69" spans="1:19" ht="24" customHeight="1" x14ac:dyDescent="0.25">
      <c r="A69" s="2">
        <v>9</v>
      </c>
      <c r="B69" s="2" t="s">
        <v>20</v>
      </c>
      <c r="C69" s="2">
        <v>10</v>
      </c>
      <c r="D69" s="2" t="s">
        <v>67</v>
      </c>
      <c r="E69" s="2">
        <v>478563995</v>
      </c>
      <c r="F69" s="2" t="s">
        <v>29</v>
      </c>
      <c r="G69" s="2" t="s">
        <v>31</v>
      </c>
      <c r="H69" s="2" t="s">
        <v>22</v>
      </c>
      <c r="I69" s="2" t="s">
        <v>25</v>
      </c>
      <c r="J69" s="2" t="s">
        <v>25</v>
      </c>
      <c r="K69" s="2" t="s">
        <v>26</v>
      </c>
      <c r="L69" s="2" t="s">
        <v>26</v>
      </c>
      <c r="M69" s="2" t="s">
        <v>26</v>
      </c>
      <c r="N69" s="2" t="s">
        <v>26</v>
      </c>
      <c r="O69" s="2" t="s">
        <v>26</v>
      </c>
      <c r="P69" s="2">
        <v>12</v>
      </c>
      <c r="Q69" s="5">
        <v>9</v>
      </c>
      <c r="R69" s="2" t="s">
        <v>46</v>
      </c>
      <c r="S69" s="2" t="s">
        <v>40</v>
      </c>
    </row>
    <row r="70" spans="1:19" ht="24" customHeight="1" x14ac:dyDescent="0.25">
      <c r="A70" s="2">
        <v>10</v>
      </c>
      <c r="B70" s="2" t="s">
        <v>20</v>
      </c>
      <c r="C70" s="2">
        <v>10</v>
      </c>
      <c r="D70" s="2" t="s">
        <v>112</v>
      </c>
      <c r="E70" s="2">
        <v>1250453007</v>
      </c>
      <c r="F70" s="2">
        <v>3</v>
      </c>
      <c r="G70" s="2">
        <v>2</v>
      </c>
      <c r="H70" s="2">
        <v>2</v>
      </c>
      <c r="I70" s="2">
        <v>2</v>
      </c>
      <c r="J70" s="2">
        <v>1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2">
        <v>10</v>
      </c>
      <c r="Q70" s="5">
        <v>10</v>
      </c>
      <c r="R70" s="2" t="s">
        <v>106</v>
      </c>
      <c r="S70" s="2" t="s">
        <v>90</v>
      </c>
    </row>
    <row r="71" spans="1:19" ht="24" customHeight="1" x14ac:dyDescent="0.25">
      <c r="A71" s="2">
        <v>1</v>
      </c>
      <c r="B71" s="2" t="s">
        <v>20</v>
      </c>
      <c r="C71" s="2">
        <v>11</v>
      </c>
      <c r="D71" s="2" t="s">
        <v>113</v>
      </c>
      <c r="E71" s="2">
        <v>4274143782</v>
      </c>
      <c r="F71" s="2">
        <v>5</v>
      </c>
      <c r="G71" s="2">
        <v>6</v>
      </c>
      <c r="H71" s="2">
        <v>4</v>
      </c>
      <c r="I71" s="2">
        <v>7</v>
      </c>
      <c r="J71" s="2">
        <v>7</v>
      </c>
      <c r="K71" s="2">
        <v>3</v>
      </c>
      <c r="L71" s="2">
        <v>3</v>
      </c>
      <c r="M71" s="2">
        <v>3</v>
      </c>
      <c r="N71" s="2">
        <v>2</v>
      </c>
      <c r="O71" s="2">
        <v>3</v>
      </c>
      <c r="P71" s="2">
        <v>43</v>
      </c>
      <c r="Q71" s="2">
        <v>1</v>
      </c>
      <c r="R71" s="2" t="s">
        <v>89</v>
      </c>
      <c r="S71" s="2" t="s">
        <v>90</v>
      </c>
    </row>
    <row r="72" spans="1:19" ht="24" customHeight="1" x14ac:dyDescent="0.25">
      <c r="A72" s="2">
        <v>2</v>
      </c>
      <c r="B72" s="2" t="s">
        <v>118</v>
      </c>
      <c r="C72" s="2">
        <v>11</v>
      </c>
      <c r="D72" s="2" t="s">
        <v>119</v>
      </c>
      <c r="E72" s="2">
        <v>541261913</v>
      </c>
      <c r="F72" s="2" t="s">
        <v>32</v>
      </c>
      <c r="G72" s="2" t="s">
        <v>31</v>
      </c>
      <c r="H72" s="2" t="s">
        <v>31</v>
      </c>
      <c r="I72" s="2" t="s">
        <v>22</v>
      </c>
      <c r="J72" s="2" t="s">
        <v>50</v>
      </c>
      <c r="K72" s="2" t="s">
        <v>22</v>
      </c>
      <c r="L72" s="2" t="s">
        <v>22</v>
      </c>
      <c r="M72" s="2" t="s">
        <v>22</v>
      </c>
      <c r="N72" s="2" t="s">
        <v>22</v>
      </c>
      <c r="O72" s="2" t="s">
        <v>22</v>
      </c>
      <c r="P72" s="2">
        <v>31</v>
      </c>
      <c r="Q72" s="2">
        <v>2</v>
      </c>
      <c r="R72" s="2" t="s">
        <v>120</v>
      </c>
      <c r="S72" s="2" t="s">
        <v>121</v>
      </c>
    </row>
    <row r="73" spans="1:19" ht="36.75" customHeight="1" x14ac:dyDescent="0.25">
      <c r="A73" s="2">
        <v>3</v>
      </c>
      <c r="B73" s="2" t="s">
        <v>33</v>
      </c>
      <c r="C73" s="2">
        <v>11</v>
      </c>
      <c r="D73" s="2" t="s">
        <v>34</v>
      </c>
      <c r="E73" s="2">
        <v>1101</v>
      </c>
      <c r="F73" s="2">
        <v>4</v>
      </c>
      <c r="G73" s="2">
        <v>4</v>
      </c>
      <c r="H73" s="2">
        <v>5</v>
      </c>
      <c r="I73" s="2">
        <v>1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  <c r="P73" s="2">
        <v>14</v>
      </c>
      <c r="Q73" s="5">
        <v>3</v>
      </c>
      <c r="R73" s="2" t="s">
        <v>35</v>
      </c>
      <c r="S73" s="2" t="s">
        <v>36</v>
      </c>
    </row>
  </sheetData>
  <sortState ref="B72:S74">
    <sortCondition descending="1" ref="P72:P74"/>
  </sortState>
  <mergeCells count="3">
    <mergeCell ref="B2:S2"/>
    <mergeCell ref="B3:D3"/>
    <mergeCell ref="A1:S1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2020-10-15T11:03:34Z</cp:lastPrinted>
  <dcterms:created xsi:type="dcterms:W3CDTF">2020-09-28T08:15:01Z</dcterms:created>
  <dcterms:modified xsi:type="dcterms:W3CDTF">2021-02-23T06:53:15Z</dcterms:modified>
</cp:coreProperties>
</file>