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I147" i="1" l="1"/>
  <c r="AI141" i="1"/>
  <c r="AI139" i="1"/>
  <c r="AI129" i="1"/>
  <c r="AI123" i="1"/>
  <c r="AI126" i="1"/>
  <c r="AI131" i="1"/>
  <c r="AI130" i="1"/>
  <c r="AI122" i="1"/>
  <c r="AI135" i="1"/>
  <c r="AI134" i="1"/>
  <c r="AI133" i="1"/>
  <c r="AI97" i="1"/>
  <c r="AI96" i="1"/>
  <c r="AI88" i="1"/>
  <c r="AI83" i="1"/>
  <c r="AI81" i="1"/>
  <c r="AI80" i="1"/>
  <c r="AI69" i="1"/>
  <c r="AI90" i="1"/>
  <c r="AI73" i="1"/>
  <c r="AI89" i="1"/>
  <c r="AI72" i="1"/>
  <c r="AI55" i="1"/>
  <c r="AI45" i="1"/>
  <c r="AI57" i="1"/>
  <c r="AI15" i="1"/>
  <c r="AI11" i="1"/>
  <c r="AI40" i="1"/>
  <c r="AI18" i="1"/>
  <c r="AI36" i="1"/>
  <c r="AI23" i="1"/>
  <c r="AI25" i="1"/>
  <c r="AI32" i="1"/>
  <c r="AI24" i="1"/>
  <c r="AI17" i="1"/>
  <c r="AI38" i="1"/>
  <c r="AI6" i="1"/>
  <c r="AI31" i="1"/>
  <c r="AI26" i="1"/>
  <c r="AI35" i="1"/>
  <c r="AI28" i="1"/>
  <c r="AI9" i="1"/>
  <c r="AI22" i="1"/>
  <c r="AI7" i="1"/>
  <c r="AI100" i="1"/>
  <c r="AI114" i="1"/>
  <c r="AI117" i="1"/>
  <c r="AI116" i="1"/>
  <c r="AI93" i="1"/>
  <c r="AI92" i="1"/>
  <c r="AI91" i="1"/>
  <c r="AI86" i="1"/>
  <c r="AI65" i="1"/>
  <c r="AI64" i="1"/>
  <c r="AI30" i="1"/>
  <c r="AI37" i="1"/>
  <c r="AI19" i="1"/>
  <c r="AI138" i="1" l="1"/>
  <c r="AI125" i="1"/>
  <c r="AI47" i="1" l="1"/>
  <c r="AI43" i="1"/>
  <c r="AI53" i="1"/>
  <c r="AI46" i="1"/>
  <c r="AI44" i="1"/>
</calcChain>
</file>

<file path=xl/sharedStrings.xml><?xml version="1.0" encoding="utf-8"?>
<sst xmlns="http://schemas.openxmlformats.org/spreadsheetml/2006/main" count="1082" uniqueCount="241">
  <si>
    <t>Предмет</t>
  </si>
  <si>
    <t>Параллель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</si>
  <si>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</si>
  <si>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</si>
  <si>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</si>
  <si>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</si>
  <si>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</si>
  <si>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</si>
  <si>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</si>
  <si>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</si>
  <si>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 xml:space="preserve">Протокол олимпиады 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</si>
  <si>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</si>
  <si>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</si>
  <si>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</si>
  <si>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</si>
  <si>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</si>
  <si>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</si>
  <si>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</si>
  <si>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</si>
  <si>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</si>
  <si>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</si>
  <si>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</si>
  <si>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</si>
  <si>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</si>
  <si>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</si>
  <si>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</si>
  <si>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</si>
  <si>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</si>
  <si>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</si>
  <si>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</si>
  <si>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</si>
  <si>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</si>
  <si>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</si>
  <si>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</si>
  <si>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</si>
  <si>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</si>
  <si>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</si>
  <si>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Физическая культура</t>
  </si>
  <si>
    <t>Боярников Илья</t>
  </si>
  <si>
    <t>Бердюгинская СОШ</t>
  </si>
  <si>
    <t>Дымшаков Михаил Александрович</t>
  </si>
  <si>
    <t>Лебедев Матвей</t>
  </si>
  <si>
    <t>Грауле Сергей</t>
  </si>
  <si>
    <t>Лебедев Никита</t>
  </si>
  <si>
    <t>Гладков Иван</t>
  </si>
  <si>
    <t>Лебедев Семен</t>
  </si>
  <si>
    <t>Лазуков Матвей</t>
  </si>
  <si>
    <t>физическая культура (Юноши)</t>
  </si>
  <si>
    <t>Аникин Егор Евгеньнвич</t>
  </si>
  <si>
    <t>х</t>
  </si>
  <si>
    <t>Скутина Марина Ивановна</t>
  </si>
  <si>
    <t>Горкинская СОШ</t>
  </si>
  <si>
    <t>Шишкин Александр Сергеевич</t>
  </si>
  <si>
    <t>Копнин Матвей Аркадьевич</t>
  </si>
  <si>
    <t>Чехмар Станислав Ввикторович</t>
  </si>
  <si>
    <t>Сабанин Сергей Александрович</t>
  </si>
  <si>
    <t>Агафонов Артём Михайлович</t>
  </si>
  <si>
    <t>Мурзин Вадим Юрьевич</t>
  </si>
  <si>
    <t>физическая культура теория</t>
  </si>
  <si>
    <t>Палкин Павел Сергеевич</t>
  </si>
  <si>
    <t>1.0</t>
  </si>
  <si>
    <t>0.0</t>
  </si>
  <si>
    <t>2.0</t>
  </si>
  <si>
    <t>5.0</t>
  </si>
  <si>
    <t>6.0</t>
  </si>
  <si>
    <t>Шмакова Валентина Викторовна</t>
  </si>
  <si>
    <t>Зайковская СОШ №1</t>
  </si>
  <si>
    <t>Седых Павел Андреевич</t>
  </si>
  <si>
    <t>Шутилов Андрей Александрович</t>
  </si>
  <si>
    <t>Давлетов Максим Сергеевич</t>
  </si>
  <si>
    <t>Мустафин Алексей Абдулович</t>
  </si>
  <si>
    <t>4.0</t>
  </si>
  <si>
    <t>Фучкин Денис Евгеньевич</t>
  </si>
  <si>
    <t>8.0</t>
  </si>
  <si>
    <t>9.0</t>
  </si>
  <si>
    <t>Ерёменко Владислав Дмитриевич</t>
  </si>
  <si>
    <t>Зурнаджян Степан</t>
  </si>
  <si>
    <t>10.0</t>
  </si>
  <si>
    <t>Хакимов Данил Наильевич</t>
  </si>
  <si>
    <t>Якушов Максим Сергеевич</t>
  </si>
  <si>
    <t>Копчиков Алексей Михайлович</t>
  </si>
  <si>
    <t>Зайковская СОШ №2</t>
  </si>
  <si>
    <t>Бедрин Тимофей Васильевич</t>
  </si>
  <si>
    <t>Килачевская СОШ</t>
  </si>
  <si>
    <t>Свалухин Алексей Валерьевич</t>
  </si>
  <si>
    <t>Дружинин Владимир Владимирович</t>
  </si>
  <si>
    <t>Завьялов Тимофей Алексеевич</t>
  </si>
  <si>
    <t>Куликов Глеб Андреевич</t>
  </si>
  <si>
    <t>Литвин Матвей Андреевич</t>
  </si>
  <si>
    <t>Мидюков Владимир Эдуардович</t>
  </si>
  <si>
    <t>Носков Иван Сергеевич</t>
  </si>
  <si>
    <t>Аникин Степан Александрович</t>
  </si>
  <si>
    <t>Литвин Владимир Иванович</t>
  </si>
  <si>
    <t>Бузин Иван Николаевич</t>
  </si>
  <si>
    <t>Гальченко Данил Владимирович</t>
  </si>
  <si>
    <t>Дорохин Михаил Дмитриевич</t>
  </si>
  <si>
    <t>Наумов Никита Владимирович</t>
  </si>
  <si>
    <t>Ульянов Арсений Ильич</t>
  </si>
  <si>
    <t>Шарапов Кирилл Дмитриевич</t>
  </si>
  <si>
    <t>Исаев Роман Сергеевич</t>
  </si>
  <si>
    <t>Литвин Константин Андреевич</t>
  </si>
  <si>
    <t>Свалов Захар Ильич</t>
  </si>
  <si>
    <t>Акишев Александр Сергеевич</t>
  </si>
  <si>
    <t>Акишев Прохор Сергеевич</t>
  </si>
  <si>
    <t>Аникин Семен Александрович</t>
  </si>
  <si>
    <t>Петров Кирилл Олегович</t>
  </si>
  <si>
    <t>Софронов Замир Шухратович</t>
  </si>
  <si>
    <t>Карфидов Иван Александрович</t>
  </si>
  <si>
    <t>Харламов Алексей Иванович</t>
  </si>
  <si>
    <t>Березин Кирилл Дмитриевич</t>
  </si>
  <si>
    <t>Белобородов Степан Евгеньевич</t>
  </si>
  <si>
    <t>Гладышев Матвей Алексеевич</t>
  </si>
  <si>
    <t>Лаптев Данил Сергеевич</t>
  </si>
  <si>
    <t>Гурков Иван Федорович</t>
  </si>
  <si>
    <t>Киргинская</t>
  </si>
  <si>
    <t>Петров Савелий Дмитриевич</t>
  </si>
  <si>
    <t>Сивкова Надежда Николаевна</t>
  </si>
  <si>
    <t>Кирилловская ООШ</t>
  </si>
  <si>
    <t>физическая культура (теория)</t>
  </si>
  <si>
    <t>Чащин Владимир Андреевич</t>
  </si>
  <si>
    <t>Чащин Руслан Сергеевич</t>
  </si>
  <si>
    <t>Цур-Царь Кирилл Владимирович</t>
  </si>
  <si>
    <t>Ключевская СОШ</t>
  </si>
  <si>
    <t>Спирин Дмитрий Сергеевич</t>
  </si>
  <si>
    <t>физическая культура</t>
  </si>
  <si>
    <t>Иванов Иван Александрович</t>
  </si>
  <si>
    <t>Антонян Артур Арамович</t>
  </si>
  <si>
    <t>Волкова Рамзия Равкатовна</t>
  </si>
  <si>
    <t>Пьянковская ООШ</t>
  </si>
  <si>
    <t>Кузнецов Максим Павлович</t>
  </si>
  <si>
    <t>Шевчук Александр Петрович</t>
  </si>
  <si>
    <t>Фоминская ООШ</t>
  </si>
  <si>
    <t>Мельников Юрий Александрович</t>
  </si>
  <si>
    <t>3.0</t>
  </si>
  <si>
    <t>Кожокарь Виорика Георгиевна</t>
  </si>
  <si>
    <t>Шастов Роман Владимирович</t>
  </si>
  <si>
    <t>Глазачев Ярослав Денисович</t>
  </si>
  <si>
    <t>Арбузов Алексей Николаевич</t>
  </si>
  <si>
    <t>Харловская СОШ</t>
  </si>
  <si>
    <t>Кузнецов Илья Иванович</t>
  </si>
  <si>
    <t>Пальянов Евгений Александрович</t>
  </si>
  <si>
    <t>Сосновских Валерий Андреевич</t>
  </si>
  <si>
    <t>Тушнолобов Лев Николаевич</t>
  </si>
  <si>
    <t>Тюстин Сергей Анатольевич</t>
  </si>
  <si>
    <t>Боярский Александр Евгеньевич</t>
  </si>
  <si>
    <t>Кабанов Иван Николаевич</t>
  </si>
  <si>
    <t>Боровикова Верпа Николаевна</t>
  </si>
  <si>
    <t>Черновская СОШ</t>
  </si>
  <si>
    <t>Вяткин Вадим Дмитриевич</t>
  </si>
  <si>
    <t>Коростелев Даниил Алексеевич</t>
  </si>
  <si>
    <t>Луманов Сргей Станиславович</t>
  </si>
  <si>
    <t>Большедворова Марина Анатольевна</t>
  </si>
  <si>
    <t>Куткин Лев Андреевич</t>
  </si>
  <si>
    <t>Сосновских Иван Леонидович</t>
  </si>
  <si>
    <t xml:space="preserve">Махнев Илья Дмитриевич </t>
  </si>
  <si>
    <t xml:space="preserve">Лавров Владимир Сергеевич </t>
  </si>
  <si>
    <t>Прытков Алексей</t>
  </si>
  <si>
    <t>Костарев Александр Алексеевич</t>
  </si>
  <si>
    <t>Глазачев Иван Васильевич</t>
  </si>
  <si>
    <t>Гаевская ООШ</t>
  </si>
  <si>
    <t>Савин Егор Николаевич</t>
  </si>
  <si>
    <t>Спицин Тимофей Вадимович</t>
  </si>
  <si>
    <t>Назмышев Батырхан Бржанович</t>
  </si>
  <si>
    <t>Юрьев Александр Николаевич</t>
  </si>
  <si>
    <t>Гуляев Николай Вячеславович</t>
  </si>
  <si>
    <t>Спицин Матвей Вадимович</t>
  </si>
  <si>
    <t>Стефанюк Данил Александрович</t>
  </si>
  <si>
    <t>Стефанюк Егор Александрович</t>
  </si>
  <si>
    <t>Акрамходжаев Дмитрий Михайлович</t>
  </si>
  <si>
    <t>Дрожжин Алексей Александрович</t>
  </si>
  <si>
    <t>Распопов Кирилл Владимирович</t>
  </si>
  <si>
    <t>Суслов Александр Евгеньевич</t>
  </si>
  <si>
    <t>Акакиев Матвей Владиславович</t>
  </si>
  <si>
    <t>Аксенова Ирина Юрьевна</t>
  </si>
  <si>
    <t>Пионерская СОШ</t>
  </si>
  <si>
    <t>Алексеев Дмитрий Кириллович</t>
  </si>
  <si>
    <t>Кузьмин Евгений Андреевич</t>
  </si>
  <si>
    <t>Антонов Владимир Анатольевич</t>
  </si>
  <si>
    <t>Большаков Кирилл Тимофеевич</t>
  </si>
  <si>
    <t>Вандышев Егор Михайлович</t>
  </si>
  <si>
    <t>Девятков Александр Павлович</t>
  </si>
  <si>
    <t>Докучаев Данил Олегович</t>
  </si>
  <si>
    <t>Завьялов Матвей Евгеньевич</t>
  </si>
  <si>
    <t>Кузнецов Захар Юрьевич</t>
  </si>
  <si>
    <t>Кузьминых Арсений Андреевич</t>
  </si>
  <si>
    <t>Куликов Алексей Николаевич</t>
  </si>
  <si>
    <t>Мазунин Андрей Александрович</t>
  </si>
  <si>
    <t>Мальгин-Красодымский Марк Владимирович</t>
  </si>
  <si>
    <t>Софрыгин Данил Евгеньевич</t>
  </si>
  <si>
    <t>Степанов Андрей Александрович</t>
  </si>
  <si>
    <t>Фомин Сергей Вячеславович</t>
  </si>
  <si>
    <t>Фомин Степан Андреевич</t>
  </si>
  <si>
    <t>Худорожков Александр Михайлович</t>
  </si>
  <si>
    <t>Чусовитин Тимур Михайлович</t>
  </si>
  <si>
    <t>Костин Даниил Сергеевич</t>
  </si>
  <si>
    <t>Сивков Евгений Николаевич</t>
  </si>
  <si>
    <t>Костин Денис Сергеевич</t>
  </si>
  <si>
    <t>Радченко Артём Маркович</t>
  </si>
  <si>
    <t>Баранов Михаил Анатольевич</t>
  </si>
  <si>
    <t>Быков Матвей Ефимович</t>
  </si>
  <si>
    <t>Гаврин Денис Сергеевич</t>
  </si>
  <si>
    <t>Дубских Владислав Дмитриевич</t>
  </si>
  <si>
    <t>Чернов Федор Владимирович</t>
  </si>
  <si>
    <t>Иванов Леонид Антонович</t>
  </si>
  <si>
    <t>Клюсов Николай Иванович</t>
  </si>
  <si>
    <t>Холманских Егор Русланович</t>
  </si>
  <si>
    <t>Медведев Антон Алексеевич</t>
  </si>
  <si>
    <t>Дубровин Никита Романович</t>
  </si>
  <si>
    <t>Брянцев Лев Николаевич</t>
  </si>
  <si>
    <t>Цебинога Артур Сергеевич</t>
  </si>
  <si>
    <t>Белоногов Владислав Михайлович</t>
  </si>
  <si>
    <t>Бердюгин Никита Антонович</t>
  </si>
  <si>
    <t>Бородин Андрей Николаевич</t>
  </si>
  <si>
    <t>Кутерин Игорь Александрович</t>
  </si>
  <si>
    <t>Михалев Артем Романович</t>
  </si>
  <si>
    <t>Стюфеев Матвей Сергеевич</t>
  </si>
  <si>
    <t>Федоровых Сергей Алексеевич</t>
  </si>
  <si>
    <t>Янчук Кирилл Николаевич</t>
  </si>
  <si>
    <t>Сивков Андрей Владимирович</t>
  </si>
  <si>
    <t>Буньков Егор Олегович</t>
  </si>
  <si>
    <t>Клещев Иван Васильевич</t>
  </si>
  <si>
    <t>Никифоров Александр Алексеевич</t>
  </si>
  <si>
    <t>Трохов Александр Николаевич</t>
  </si>
  <si>
    <t>Огородников Александр Владимирович</t>
  </si>
  <si>
    <t>Речкаловская СОШ</t>
  </si>
  <si>
    <t>Сивков Андрей Маратович</t>
  </si>
  <si>
    <t>Иваницкий Тимофей Алексеевич</t>
  </si>
  <si>
    <t>Давлетов Иван Николаевич</t>
  </si>
  <si>
    <t>Чувашев Арсений Дмитриевич</t>
  </si>
  <si>
    <t>Авдеев Вячеслав Васильевич</t>
  </si>
  <si>
    <t>Банникова Надежда Анатольевна</t>
  </si>
  <si>
    <t>Знаменская СОШ</t>
  </si>
  <si>
    <t>Мальгин Кирилл Андреевич</t>
  </si>
  <si>
    <t>Девятков Александр Михайлович</t>
  </si>
  <si>
    <t>Кадочников Алексей Сергеевич</t>
  </si>
  <si>
    <t>Зиганчик Иван Борисович</t>
  </si>
  <si>
    <t>Чернов Данил Александрович</t>
  </si>
  <si>
    <t>Спицин Владислав Алексеевич</t>
  </si>
  <si>
    <t>Бобин Иван Анатольевич</t>
  </si>
  <si>
    <t xml:space="preserve">физическая культура </t>
  </si>
  <si>
    <t xml:space="preserve">Физическая культура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</si>
</sst>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4" fontId="2" fillId="0" borderId="2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2" fillId="0" borderId="5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9"/>
  <sheetViews>
    <sheetView tabSelected="1" topLeftCell="A58" zoomScaleNormal="100" workbookViewId="0">
      <selection activeCell="K7" sqref="K7"/>
    </sheetView>
  </sheetViews>
  <sheetFormatPr defaultRowHeight="15" x14ac:dyDescent="0.25"/>
  <cols>
    <col min="1" max="1" width="3.42578125" style="1" customWidth="1"/>
    <col min="2" max="2" width="11.28515625" style="24" customWidth="1"/>
    <col min="3" max="3" width="3.140625" style="1" customWidth="1"/>
    <col min="4" max="4" width="13" style="24" customWidth="1"/>
    <col min="5" max="5" width="3.85546875" style="1" customWidth="1"/>
    <col min="6" max="7" width="3.5703125" style="1" customWidth="1"/>
    <col min="8" max="8" width="3.7109375" style="1" customWidth="1"/>
    <col min="9" max="9" width="3.5703125" style="1" customWidth="1"/>
    <col min="10" max="10" width="3.7109375" style="1" customWidth="1"/>
    <col min="11" max="12" width="3.5703125" style="1" customWidth="1"/>
    <col min="13" max="14" width="3.42578125" style="1" customWidth="1"/>
    <col min="15" max="15" width="3.5703125" style="1" customWidth="1"/>
    <col min="16" max="16" width="3.42578125" style="1" customWidth="1"/>
    <col min="17" max="17" width="3.5703125" style="1" customWidth="1"/>
    <col min="18" max="18" width="3.42578125" style="1" customWidth="1"/>
    <col min="19" max="22" width="3.5703125" style="1" customWidth="1"/>
    <col min="23" max="23" width="3.7109375" style="1" customWidth="1"/>
    <col min="24" max="25" width="3.28515625" style="1" customWidth="1"/>
    <col min="26" max="26" width="3.7109375" style="1" customWidth="1"/>
    <col min="27" max="27" width="3.5703125" style="1" customWidth="1"/>
    <col min="28" max="28" width="3.85546875" style="1" customWidth="1"/>
    <col min="29" max="29" width="3.5703125" style="1" customWidth="1"/>
    <col min="30" max="30" width="3.42578125" style="1" customWidth="1"/>
    <col min="31" max="31" width="3.85546875" style="1" customWidth="1"/>
    <col min="32" max="32" width="3" style="1" customWidth="1"/>
    <col min="33" max="33" width="4" style="1" customWidth="1"/>
    <col min="34" max="34" width="4.5703125" style="1" customWidth="1"/>
    <col min="35" max="35" width="4.140625" style="1" customWidth="1"/>
    <col min="36" max="36" width="15" style="33" customWidth="1"/>
    <col min="37" max="37" width="12.140625" style="33" customWidth="1"/>
    <col min="38" max="16384" width="9.140625" style="1"/>
  </cols>
  <sheetData>
    <row r="1" spans="1:37" x14ac:dyDescent="0.25">
      <c r="A1" s="12"/>
      <c r="B1" s="13" t="s">
        <v>10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</row>
    <row r="2" spans="1:37" x14ac:dyDescent="0.25">
      <c r="A2" s="12"/>
      <c r="B2" s="14">
        <v>44104</v>
      </c>
      <c r="C2" s="15"/>
      <c r="D2" s="15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27"/>
      <c r="AK2" s="27"/>
    </row>
    <row r="3" spans="1:37" ht="48.75" customHeight="1" x14ac:dyDescent="0.25">
      <c r="A3" s="12"/>
      <c r="B3" s="16" t="s">
        <v>0</v>
      </c>
      <c r="C3" s="2" t="s">
        <v>1</v>
      </c>
      <c r="D3" s="16" t="s">
        <v>11</v>
      </c>
      <c r="E3" s="2" t="s">
        <v>2</v>
      </c>
      <c r="F3" s="2" t="s">
        <v>3</v>
      </c>
      <c r="G3" s="2" t="s">
        <v>4</v>
      </c>
      <c r="H3" s="2" t="s">
        <v>5</v>
      </c>
      <c r="I3" s="2" t="s">
        <v>6</v>
      </c>
      <c r="J3" s="2" t="s">
        <v>7</v>
      </c>
      <c r="K3" s="2" t="s">
        <v>13</v>
      </c>
      <c r="L3" s="2" t="s">
        <v>14</v>
      </c>
      <c r="M3" s="2" t="s">
        <v>15</v>
      </c>
      <c r="N3" s="2" t="s">
        <v>16</v>
      </c>
      <c r="O3" s="2" t="s">
        <v>17</v>
      </c>
      <c r="P3" s="2" t="s">
        <v>18</v>
      </c>
      <c r="Q3" s="2" t="s">
        <v>19</v>
      </c>
      <c r="R3" s="2" t="s">
        <v>20</v>
      </c>
      <c r="S3" s="2" t="s">
        <v>21</v>
      </c>
      <c r="T3" s="2" t="s">
        <v>22</v>
      </c>
      <c r="U3" s="2" t="s">
        <v>23</v>
      </c>
      <c r="V3" s="2" t="s">
        <v>24</v>
      </c>
      <c r="W3" s="2" t="s">
        <v>25</v>
      </c>
      <c r="X3" s="2" t="s">
        <v>26</v>
      </c>
      <c r="Y3" s="2" t="s">
        <v>27</v>
      </c>
      <c r="Z3" s="2" t="s">
        <v>28</v>
      </c>
      <c r="AA3" s="2" t="s">
        <v>29</v>
      </c>
      <c r="AB3" s="2" t="s">
        <v>30</v>
      </c>
      <c r="AC3" s="2" t="s">
        <v>31</v>
      </c>
      <c r="AD3" s="2" t="s">
        <v>32</v>
      </c>
      <c r="AE3" s="2" t="s">
        <v>33</v>
      </c>
      <c r="AF3" s="2" t="s">
        <v>34</v>
      </c>
      <c r="AG3" s="2" t="s">
        <v>35</v>
      </c>
      <c r="AH3" s="2" t="s">
        <v>36</v>
      </c>
      <c r="AI3" s="2" t="s">
        <v>8</v>
      </c>
      <c r="AJ3" s="20" t="s">
        <v>12</v>
      </c>
      <c r="AK3" s="20" t="s">
        <v>9</v>
      </c>
    </row>
    <row r="4" spans="1:37" ht="48.75" customHeight="1" x14ac:dyDescent="0.25">
      <c r="A4" s="12">
        <v>1</v>
      </c>
      <c r="B4" s="17" t="s">
        <v>124</v>
      </c>
      <c r="C4" s="4">
        <v>5</v>
      </c>
      <c r="D4" s="17" t="s">
        <v>228</v>
      </c>
      <c r="E4" s="4">
        <v>1</v>
      </c>
      <c r="F4" s="4">
        <v>1</v>
      </c>
      <c r="G4" s="4">
        <v>0</v>
      </c>
      <c r="H4" s="4">
        <v>1</v>
      </c>
      <c r="I4" s="4">
        <v>1</v>
      </c>
      <c r="J4" s="4">
        <v>1</v>
      </c>
      <c r="K4" s="4">
        <v>1</v>
      </c>
      <c r="L4" s="4">
        <v>0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0</v>
      </c>
      <c r="S4" s="4">
        <v>0</v>
      </c>
      <c r="T4" s="4">
        <v>0</v>
      </c>
      <c r="U4" s="4">
        <v>0</v>
      </c>
      <c r="V4" s="4">
        <v>1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1</v>
      </c>
      <c r="AC4" s="4">
        <v>1</v>
      </c>
      <c r="AD4" s="4">
        <v>0</v>
      </c>
      <c r="AE4" s="4">
        <v>2</v>
      </c>
      <c r="AF4" s="4">
        <v>10</v>
      </c>
      <c r="AG4" s="4">
        <v>10</v>
      </c>
      <c r="AH4" s="4">
        <v>10</v>
      </c>
      <c r="AI4" s="4">
        <v>46</v>
      </c>
      <c r="AJ4" s="28" t="s">
        <v>230</v>
      </c>
      <c r="AK4" s="28" t="s">
        <v>231</v>
      </c>
    </row>
    <row r="5" spans="1:37" ht="48.75" customHeight="1" x14ac:dyDescent="0.25">
      <c r="A5" s="12">
        <v>2</v>
      </c>
      <c r="B5" s="16" t="s">
        <v>37</v>
      </c>
      <c r="C5" s="2">
        <v>5</v>
      </c>
      <c r="D5" s="16" t="s">
        <v>38</v>
      </c>
      <c r="E5" s="2">
        <v>0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0</v>
      </c>
      <c r="L5" s="2">
        <v>1</v>
      </c>
      <c r="M5" s="2">
        <v>0</v>
      </c>
      <c r="N5" s="2">
        <v>1</v>
      </c>
      <c r="O5" s="2">
        <v>1</v>
      </c>
      <c r="P5" s="2">
        <v>0</v>
      </c>
      <c r="Q5" s="2">
        <v>1</v>
      </c>
      <c r="R5" s="5">
        <v>0</v>
      </c>
      <c r="S5" s="2">
        <v>0</v>
      </c>
      <c r="T5" s="2">
        <v>1</v>
      </c>
      <c r="U5" s="2">
        <v>1</v>
      </c>
      <c r="V5" s="2">
        <v>0</v>
      </c>
      <c r="W5" s="2">
        <v>0</v>
      </c>
      <c r="X5" s="2">
        <v>0</v>
      </c>
      <c r="Y5" s="2">
        <v>1</v>
      </c>
      <c r="Z5" s="2">
        <v>1</v>
      </c>
      <c r="AA5" s="2">
        <v>0</v>
      </c>
      <c r="AB5" s="2">
        <v>1</v>
      </c>
      <c r="AC5" s="2">
        <v>0</v>
      </c>
      <c r="AD5" s="2">
        <v>1</v>
      </c>
      <c r="AE5" s="2">
        <v>1</v>
      </c>
      <c r="AF5" s="2">
        <v>10</v>
      </c>
      <c r="AG5" s="2">
        <v>6</v>
      </c>
      <c r="AH5" s="2">
        <v>10</v>
      </c>
      <c r="AI5" s="2">
        <v>42</v>
      </c>
      <c r="AJ5" s="16" t="s">
        <v>40</v>
      </c>
      <c r="AK5" s="16" t="s">
        <v>39</v>
      </c>
    </row>
    <row r="6" spans="1:37" ht="48.75" customHeight="1" x14ac:dyDescent="0.25">
      <c r="A6" s="12">
        <v>3</v>
      </c>
      <c r="B6" s="18" t="s">
        <v>37</v>
      </c>
      <c r="C6" s="6">
        <v>5</v>
      </c>
      <c r="D6" s="18" t="s">
        <v>182</v>
      </c>
      <c r="E6" s="2">
        <v>0</v>
      </c>
      <c r="F6" s="2">
        <v>0</v>
      </c>
      <c r="G6" s="2">
        <v>0</v>
      </c>
      <c r="H6" s="2">
        <v>0</v>
      </c>
      <c r="I6" s="2">
        <v>1</v>
      </c>
      <c r="J6" s="2">
        <v>0</v>
      </c>
      <c r="K6" s="2">
        <v>1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1</v>
      </c>
      <c r="R6" s="2">
        <v>0</v>
      </c>
      <c r="S6" s="2">
        <v>0</v>
      </c>
      <c r="T6" s="2">
        <v>1</v>
      </c>
      <c r="U6" s="2">
        <v>0</v>
      </c>
      <c r="V6" s="2">
        <v>0</v>
      </c>
      <c r="W6" s="2">
        <v>1</v>
      </c>
      <c r="X6" s="2">
        <v>1</v>
      </c>
      <c r="Y6" s="2">
        <v>0</v>
      </c>
      <c r="Z6" s="2">
        <v>0</v>
      </c>
      <c r="AA6" s="2">
        <v>1</v>
      </c>
      <c r="AB6" s="2">
        <v>0</v>
      </c>
      <c r="AC6" s="2">
        <v>2</v>
      </c>
      <c r="AD6" s="2">
        <v>1</v>
      </c>
      <c r="AE6" s="2">
        <v>1</v>
      </c>
      <c r="AF6" s="2">
        <v>10</v>
      </c>
      <c r="AG6" s="2">
        <v>10</v>
      </c>
      <c r="AH6" s="2">
        <v>10</v>
      </c>
      <c r="AI6" s="2">
        <f>SUM(E6:AH6)</f>
        <v>41</v>
      </c>
      <c r="AJ6" s="16" t="s">
        <v>176</v>
      </c>
      <c r="AK6" s="16" t="s">
        <v>174</v>
      </c>
    </row>
    <row r="7" spans="1:37" ht="48.75" customHeight="1" x14ac:dyDescent="0.25">
      <c r="A7" s="12">
        <v>4</v>
      </c>
      <c r="B7" s="18" t="s">
        <v>37</v>
      </c>
      <c r="C7" s="6">
        <v>5</v>
      </c>
      <c r="D7" s="18" t="s">
        <v>172</v>
      </c>
      <c r="E7" s="2">
        <v>1</v>
      </c>
      <c r="F7" s="6">
        <v>1</v>
      </c>
      <c r="G7" s="6">
        <v>0</v>
      </c>
      <c r="H7" s="6">
        <v>0</v>
      </c>
      <c r="I7" s="2">
        <v>0</v>
      </c>
      <c r="J7" s="2">
        <v>0</v>
      </c>
      <c r="K7" s="2">
        <v>0</v>
      </c>
      <c r="L7" s="2">
        <v>0</v>
      </c>
      <c r="M7" s="2">
        <v>1</v>
      </c>
      <c r="N7" s="2">
        <v>1</v>
      </c>
      <c r="O7" s="2">
        <v>0</v>
      </c>
      <c r="P7" s="2">
        <v>0</v>
      </c>
      <c r="Q7" s="2">
        <v>1</v>
      </c>
      <c r="R7" s="2">
        <v>0</v>
      </c>
      <c r="S7" s="2">
        <v>0</v>
      </c>
      <c r="T7" s="2">
        <v>1</v>
      </c>
      <c r="U7" s="2">
        <v>0</v>
      </c>
      <c r="V7" s="2">
        <v>1</v>
      </c>
      <c r="W7" s="2">
        <v>1</v>
      </c>
      <c r="X7" s="2">
        <v>0</v>
      </c>
      <c r="Y7" s="2">
        <v>0</v>
      </c>
      <c r="Z7" s="2">
        <v>0</v>
      </c>
      <c r="AA7" s="2">
        <v>0</v>
      </c>
      <c r="AB7" s="2">
        <v>1</v>
      </c>
      <c r="AC7" s="2">
        <v>2</v>
      </c>
      <c r="AD7" s="2">
        <v>0</v>
      </c>
      <c r="AE7" s="2">
        <v>0</v>
      </c>
      <c r="AF7" s="2">
        <v>9</v>
      </c>
      <c r="AG7" s="2">
        <v>8</v>
      </c>
      <c r="AH7" s="2">
        <v>9</v>
      </c>
      <c r="AI7" s="2">
        <f>SUM(E7:AH7)</f>
        <v>37</v>
      </c>
      <c r="AJ7" s="16" t="s">
        <v>173</v>
      </c>
      <c r="AK7" s="16" t="s">
        <v>174</v>
      </c>
    </row>
    <row r="8" spans="1:37" ht="48.75" customHeight="1" x14ac:dyDescent="0.25">
      <c r="A8" s="12">
        <v>5</v>
      </c>
      <c r="B8" s="17" t="s">
        <v>124</v>
      </c>
      <c r="C8" s="4">
        <v>5</v>
      </c>
      <c r="D8" s="17" t="s">
        <v>229</v>
      </c>
      <c r="E8" s="4">
        <v>1</v>
      </c>
      <c r="F8" s="4">
        <v>0</v>
      </c>
      <c r="G8" s="4">
        <v>0</v>
      </c>
      <c r="H8" s="4">
        <v>0</v>
      </c>
      <c r="I8" s="4">
        <v>0</v>
      </c>
      <c r="J8" s="4">
        <v>1</v>
      </c>
      <c r="K8" s="4">
        <v>1</v>
      </c>
      <c r="L8" s="4">
        <v>0</v>
      </c>
      <c r="M8" s="4">
        <v>1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1</v>
      </c>
      <c r="X8" s="4">
        <v>1</v>
      </c>
      <c r="Y8" s="4">
        <v>0</v>
      </c>
      <c r="Z8" s="4">
        <v>0</v>
      </c>
      <c r="AA8" s="4">
        <v>0</v>
      </c>
      <c r="AB8" s="4">
        <v>1</v>
      </c>
      <c r="AC8" s="4">
        <v>0</v>
      </c>
      <c r="AD8" s="4">
        <v>0</v>
      </c>
      <c r="AE8" s="4">
        <v>0</v>
      </c>
      <c r="AF8" s="4">
        <v>9</v>
      </c>
      <c r="AG8" s="4">
        <v>9</v>
      </c>
      <c r="AH8" s="4">
        <v>9</v>
      </c>
      <c r="AI8" s="4">
        <v>34</v>
      </c>
      <c r="AJ8" s="28" t="s">
        <v>230</v>
      </c>
      <c r="AK8" s="28" t="s">
        <v>231</v>
      </c>
    </row>
    <row r="9" spans="1:37" ht="48.75" customHeight="1" x14ac:dyDescent="0.25">
      <c r="A9" s="12">
        <v>6</v>
      </c>
      <c r="B9" s="18" t="s">
        <v>37</v>
      </c>
      <c r="C9" s="6">
        <v>5</v>
      </c>
      <c r="D9" s="18" t="s">
        <v>177</v>
      </c>
      <c r="E9" s="2">
        <v>0</v>
      </c>
      <c r="F9" s="2">
        <v>0</v>
      </c>
      <c r="G9" s="2">
        <v>0</v>
      </c>
      <c r="H9" s="2">
        <v>0</v>
      </c>
      <c r="I9" s="2">
        <v>1</v>
      </c>
      <c r="J9" s="2">
        <v>0</v>
      </c>
      <c r="K9" s="2">
        <v>0</v>
      </c>
      <c r="L9" s="2">
        <v>0</v>
      </c>
      <c r="M9" s="2">
        <v>1</v>
      </c>
      <c r="N9" s="2">
        <v>1</v>
      </c>
      <c r="O9" s="2">
        <v>0</v>
      </c>
      <c r="P9" s="2">
        <v>0</v>
      </c>
      <c r="Q9" s="2">
        <v>1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2</v>
      </c>
      <c r="AD9" s="2">
        <v>1</v>
      </c>
      <c r="AE9" s="2">
        <v>1</v>
      </c>
      <c r="AF9" s="2">
        <v>8</v>
      </c>
      <c r="AG9" s="2">
        <v>9</v>
      </c>
      <c r="AH9" s="2">
        <v>8</v>
      </c>
      <c r="AI9" s="2">
        <f>SUM(E9:AH9)</f>
        <v>33</v>
      </c>
      <c r="AJ9" s="16" t="s">
        <v>176</v>
      </c>
      <c r="AK9" s="16" t="s">
        <v>174</v>
      </c>
    </row>
    <row r="10" spans="1:37" ht="48.75" customHeight="1" x14ac:dyDescent="0.25">
      <c r="A10" s="12">
        <v>7</v>
      </c>
      <c r="B10" s="16" t="s">
        <v>124</v>
      </c>
      <c r="C10" s="6">
        <v>5</v>
      </c>
      <c r="D10" s="18" t="s">
        <v>222</v>
      </c>
      <c r="E10" s="6" t="s">
        <v>61</v>
      </c>
      <c r="F10" s="6" t="s">
        <v>61</v>
      </c>
      <c r="G10" s="6" t="s">
        <v>60</v>
      </c>
      <c r="H10" s="6" t="s">
        <v>60</v>
      </c>
      <c r="I10" s="6" t="s">
        <v>60</v>
      </c>
      <c r="J10" s="6" t="s">
        <v>60</v>
      </c>
      <c r="K10" s="6" t="s">
        <v>61</v>
      </c>
      <c r="L10" s="6" t="s">
        <v>61</v>
      </c>
      <c r="M10" s="6" t="s">
        <v>61</v>
      </c>
      <c r="N10" s="6" t="s">
        <v>60</v>
      </c>
      <c r="O10" s="6" t="s">
        <v>61</v>
      </c>
      <c r="P10" s="6" t="s">
        <v>61</v>
      </c>
      <c r="Q10" s="6" t="s">
        <v>60</v>
      </c>
      <c r="R10" s="6" t="s">
        <v>61</v>
      </c>
      <c r="S10" s="6" t="s">
        <v>61</v>
      </c>
      <c r="T10" s="6" t="s">
        <v>60</v>
      </c>
      <c r="U10" s="6" t="s">
        <v>61</v>
      </c>
      <c r="V10" s="6" t="s">
        <v>60</v>
      </c>
      <c r="W10" s="6" t="s">
        <v>60</v>
      </c>
      <c r="X10" s="6" t="s">
        <v>60</v>
      </c>
      <c r="Y10" s="6" t="s">
        <v>61</v>
      </c>
      <c r="Z10" s="6" t="s">
        <v>60</v>
      </c>
      <c r="AA10" s="6" t="s">
        <v>61</v>
      </c>
      <c r="AB10" s="6" t="s">
        <v>61</v>
      </c>
      <c r="AC10" s="6" t="s">
        <v>61</v>
      </c>
      <c r="AD10" s="6" t="s">
        <v>61</v>
      </c>
      <c r="AE10" s="6" t="s">
        <v>62</v>
      </c>
      <c r="AF10" s="6">
        <v>5</v>
      </c>
      <c r="AG10" s="6">
        <v>5</v>
      </c>
      <c r="AH10" s="6">
        <v>10</v>
      </c>
      <c r="AI10" s="6">
        <v>33</v>
      </c>
      <c r="AJ10" s="18" t="s">
        <v>223</v>
      </c>
      <c r="AK10" s="18" t="s">
        <v>224</v>
      </c>
    </row>
    <row r="11" spans="1:37" ht="48.75" customHeight="1" x14ac:dyDescent="0.25">
      <c r="A11" s="12">
        <v>8</v>
      </c>
      <c r="B11" s="18" t="s">
        <v>37</v>
      </c>
      <c r="C11" s="6">
        <v>5</v>
      </c>
      <c r="D11" s="18" t="s">
        <v>192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  <c r="K11" s="2">
        <v>1</v>
      </c>
      <c r="L11" s="2">
        <v>0</v>
      </c>
      <c r="M11" s="2">
        <v>1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1</v>
      </c>
      <c r="T11" s="2">
        <v>0</v>
      </c>
      <c r="U11" s="2">
        <v>0</v>
      </c>
      <c r="V11" s="2">
        <v>1</v>
      </c>
      <c r="W11" s="2">
        <v>1</v>
      </c>
      <c r="X11" s="2">
        <v>0</v>
      </c>
      <c r="Y11" s="2">
        <v>0</v>
      </c>
      <c r="Z11" s="2">
        <v>1</v>
      </c>
      <c r="AA11" s="2">
        <v>1</v>
      </c>
      <c r="AB11" s="2">
        <v>1</v>
      </c>
      <c r="AC11" s="2">
        <v>2</v>
      </c>
      <c r="AD11" s="2">
        <v>0</v>
      </c>
      <c r="AE11" s="2">
        <v>0</v>
      </c>
      <c r="AF11" s="2">
        <v>3</v>
      </c>
      <c r="AG11" s="2">
        <v>6</v>
      </c>
      <c r="AH11" s="2">
        <v>5</v>
      </c>
      <c r="AI11" s="2">
        <f>SUM(E11:AH11)</f>
        <v>31</v>
      </c>
      <c r="AJ11" s="16" t="s">
        <v>173</v>
      </c>
      <c r="AK11" s="16" t="s">
        <v>174</v>
      </c>
    </row>
    <row r="12" spans="1:37" ht="48.75" customHeight="1" x14ac:dyDescent="0.25">
      <c r="A12" s="12">
        <v>9</v>
      </c>
      <c r="B12" s="16" t="s">
        <v>47</v>
      </c>
      <c r="C12" s="2">
        <v>5</v>
      </c>
      <c r="D12" s="16" t="s">
        <v>48</v>
      </c>
      <c r="E12" s="2">
        <v>0</v>
      </c>
      <c r="F12" s="2">
        <v>0</v>
      </c>
      <c r="G12" s="2">
        <v>0</v>
      </c>
      <c r="H12" s="2">
        <v>1</v>
      </c>
      <c r="I12" s="2">
        <v>1</v>
      </c>
      <c r="J12" s="2">
        <v>1</v>
      </c>
      <c r="K12" s="2">
        <v>1</v>
      </c>
      <c r="L12" s="2">
        <v>0</v>
      </c>
      <c r="M12" s="2">
        <v>0</v>
      </c>
      <c r="N12" s="2">
        <v>1</v>
      </c>
      <c r="O12" s="2">
        <v>0</v>
      </c>
      <c r="P12" s="2">
        <v>1</v>
      </c>
      <c r="Q12" s="2">
        <v>0</v>
      </c>
      <c r="R12" s="3">
        <v>0</v>
      </c>
      <c r="S12" s="2">
        <v>1</v>
      </c>
      <c r="T12" s="2">
        <v>0</v>
      </c>
      <c r="U12" s="2">
        <v>1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1</v>
      </c>
      <c r="AC12" s="2">
        <v>1.5</v>
      </c>
      <c r="AD12" s="2" t="s">
        <v>49</v>
      </c>
      <c r="AE12" s="2" t="s">
        <v>49</v>
      </c>
      <c r="AF12" s="2">
        <v>6</v>
      </c>
      <c r="AG12" s="2">
        <v>6</v>
      </c>
      <c r="AH12" s="2">
        <v>8</v>
      </c>
      <c r="AI12" s="2">
        <v>30.5</v>
      </c>
      <c r="AJ12" s="16" t="s">
        <v>50</v>
      </c>
      <c r="AK12" s="16" t="s">
        <v>51</v>
      </c>
    </row>
    <row r="13" spans="1:37" ht="48.75" customHeight="1" x14ac:dyDescent="0.25">
      <c r="A13" s="12">
        <v>10</v>
      </c>
      <c r="B13" s="16" t="s">
        <v>37</v>
      </c>
      <c r="C13" s="2">
        <v>5</v>
      </c>
      <c r="D13" s="16" t="s">
        <v>90</v>
      </c>
      <c r="E13" s="2">
        <v>0</v>
      </c>
      <c r="F13" s="2">
        <v>1</v>
      </c>
      <c r="G13" s="2">
        <v>1</v>
      </c>
      <c r="H13" s="2">
        <v>1</v>
      </c>
      <c r="I13" s="2">
        <v>1</v>
      </c>
      <c r="J13" s="2">
        <v>0</v>
      </c>
      <c r="K13" s="2">
        <v>0</v>
      </c>
      <c r="L13" s="2">
        <v>1</v>
      </c>
      <c r="M13" s="2">
        <v>1</v>
      </c>
      <c r="N13" s="2">
        <v>1</v>
      </c>
      <c r="O13" s="2">
        <v>0</v>
      </c>
      <c r="P13" s="2">
        <v>0</v>
      </c>
      <c r="Q13" s="2">
        <v>1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1</v>
      </c>
      <c r="Z13" s="2">
        <v>0</v>
      </c>
      <c r="AA13" s="2">
        <v>0</v>
      </c>
      <c r="AB13" s="2">
        <v>1</v>
      </c>
      <c r="AC13" s="2">
        <v>0</v>
      </c>
      <c r="AD13" s="2">
        <v>0</v>
      </c>
      <c r="AE13" s="2">
        <v>2</v>
      </c>
      <c r="AF13" s="2">
        <v>7</v>
      </c>
      <c r="AG13" s="2">
        <v>5</v>
      </c>
      <c r="AH13" s="2">
        <v>5</v>
      </c>
      <c r="AI13" s="2">
        <v>29</v>
      </c>
      <c r="AJ13" s="16" t="s">
        <v>84</v>
      </c>
      <c r="AK13" s="16" t="s">
        <v>83</v>
      </c>
    </row>
    <row r="14" spans="1:37" ht="48.75" customHeight="1" x14ac:dyDescent="0.25">
      <c r="A14" s="12">
        <v>11</v>
      </c>
      <c r="B14" s="16" t="s">
        <v>37</v>
      </c>
      <c r="C14" s="2">
        <v>5</v>
      </c>
      <c r="D14" s="16" t="s">
        <v>88</v>
      </c>
      <c r="E14" s="2">
        <v>0</v>
      </c>
      <c r="F14" s="2">
        <v>0</v>
      </c>
      <c r="G14" s="2">
        <v>0</v>
      </c>
      <c r="H14" s="2">
        <v>1</v>
      </c>
      <c r="I14" s="2">
        <v>0</v>
      </c>
      <c r="J14" s="2">
        <v>0</v>
      </c>
      <c r="K14" s="2">
        <v>1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1</v>
      </c>
      <c r="R14" s="2">
        <v>1</v>
      </c>
      <c r="S14" s="2">
        <v>0</v>
      </c>
      <c r="T14" s="2">
        <v>1</v>
      </c>
      <c r="U14" s="2">
        <v>0</v>
      </c>
      <c r="V14" s="2">
        <v>0</v>
      </c>
      <c r="W14" s="2">
        <v>1</v>
      </c>
      <c r="X14" s="2">
        <v>1</v>
      </c>
      <c r="Y14" s="2">
        <v>0</v>
      </c>
      <c r="Z14" s="2">
        <v>0</v>
      </c>
      <c r="AA14" s="2">
        <v>1</v>
      </c>
      <c r="AB14" s="2">
        <v>1</v>
      </c>
      <c r="AC14" s="2">
        <v>0</v>
      </c>
      <c r="AD14" s="2">
        <v>0</v>
      </c>
      <c r="AE14" s="2">
        <v>2</v>
      </c>
      <c r="AF14" s="2">
        <v>6</v>
      </c>
      <c r="AG14" s="2">
        <v>6</v>
      </c>
      <c r="AH14" s="2">
        <v>5</v>
      </c>
      <c r="AI14" s="2">
        <v>28</v>
      </c>
      <c r="AJ14" s="16" t="s">
        <v>84</v>
      </c>
      <c r="AK14" s="16" t="s">
        <v>83</v>
      </c>
    </row>
    <row r="15" spans="1:37" ht="48.75" customHeight="1" x14ac:dyDescent="0.25">
      <c r="A15" s="12">
        <v>12</v>
      </c>
      <c r="B15" s="18" t="s">
        <v>37</v>
      </c>
      <c r="C15" s="6">
        <v>5</v>
      </c>
      <c r="D15" s="18" t="s">
        <v>193</v>
      </c>
      <c r="E15" s="2">
        <v>1</v>
      </c>
      <c r="F15" s="2">
        <v>0</v>
      </c>
      <c r="G15" s="2">
        <v>1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1</v>
      </c>
      <c r="N15" s="2">
        <v>1</v>
      </c>
      <c r="O15" s="2">
        <v>1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0</v>
      </c>
      <c r="V15" s="2">
        <v>0</v>
      </c>
      <c r="W15" s="2">
        <v>1</v>
      </c>
      <c r="X15" s="2">
        <v>0</v>
      </c>
      <c r="Y15" s="2">
        <v>0</v>
      </c>
      <c r="Z15" s="2">
        <v>0</v>
      </c>
      <c r="AA15" s="2">
        <v>1</v>
      </c>
      <c r="AB15" s="2">
        <v>1</v>
      </c>
      <c r="AC15" s="2">
        <v>2</v>
      </c>
      <c r="AD15" s="2">
        <v>0</v>
      </c>
      <c r="AE15" s="2">
        <v>2</v>
      </c>
      <c r="AF15" s="2">
        <v>3</v>
      </c>
      <c r="AG15" s="2">
        <v>5</v>
      </c>
      <c r="AH15" s="2">
        <v>7</v>
      </c>
      <c r="AI15" s="2">
        <f>SUM(E15:AH15)</f>
        <v>28</v>
      </c>
      <c r="AJ15" s="16" t="s">
        <v>176</v>
      </c>
      <c r="AK15" s="16" t="s">
        <v>174</v>
      </c>
    </row>
    <row r="16" spans="1:37" ht="48.75" customHeight="1" x14ac:dyDescent="0.25">
      <c r="A16" s="12">
        <v>13</v>
      </c>
      <c r="B16" s="16" t="s">
        <v>58</v>
      </c>
      <c r="C16" s="2">
        <v>5</v>
      </c>
      <c r="D16" s="16" t="s">
        <v>59</v>
      </c>
      <c r="E16" s="2" t="s">
        <v>60</v>
      </c>
      <c r="F16" s="2" t="s">
        <v>61</v>
      </c>
      <c r="G16" s="2" t="s">
        <v>61</v>
      </c>
      <c r="H16" s="2" t="s">
        <v>60</v>
      </c>
      <c r="I16" s="2" t="s">
        <v>61</v>
      </c>
      <c r="J16" s="2" t="s">
        <v>61</v>
      </c>
      <c r="K16" s="2" t="s">
        <v>60</v>
      </c>
      <c r="L16" s="2" t="s">
        <v>61</v>
      </c>
      <c r="M16" s="2" t="s">
        <v>60</v>
      </c>
      <c r="N16" s="2" t="s">
        <v>61</v>
      </c>
      <c r="O16" s="2" t="s">
        <v>61</v>
      </c>
      <c r="P16" s="2" t="s">
        <v>61</v>
      </c>
      <c r="Q16" s="2" t="s">
        <v>61</v>
      </c>
      <c r="R16" s="2" t="s">
        <v>61</v>
      </c>
      <c r="S16" s="2" t="s">
        <v>61</v>
      </c>
      <c r="T16" s="2" t="s">
        <v>61</v>
      </c>
      <c r="U16" s="2" t="s">
        <v>61</v>
      </c>
      <c r="V16" s="2" t="s">
        <v>60</v>
      </c>
      <c r="W16" s="2" t="s">
        <v>60</v>
      </c>
      <c r="X16" s="2" t="s">
        <v>60</v>
      </c>
      <c r="Y16" s="2" t="s">
        <v>61</v>
      </c>
      <c r="Z16" s="2" t="s">
        <v>61</v>
      </c>
      <c r="AA16" s="2" t="s">
        <v>61</v>
      </c>
      <c r="AB16" s="2" t="s">
        <v>61</v>
      </c>
      <c r="AC16" s="2" t="s">
        <v>62</v>
      </c>
      <c r="AD16" s="2" t="s">
        <v>61</v>
      </c>
      <c r="AE16" s="2" t="s">
        <v>62</v>
      </c>
      <c r="AF16" s="2" t="s">
        <v>63</v>
      </c>
      <c r="AG16" s="2" t="s">
        <v>64</v>
      </c>
      <c r="AH16" s="2" t="s">
        <v>63</v>
      </c>
      <c r="AI16" s="2">
        <v>27</v>
      </c>
      <c r="AJ16" s="16" t="s">
        <v>65</v>
      </c>
      <c r="AK16" s="16" t="s">
        <v>66</v>
      </c>
    </row>
    <row r="17" spans="1:37" ht="48.75" customHeight="1" x14ac:dyDescent="0.25">
      <c r="A17" s="12">
        <v>14</v>
      </c>
      <c r="B17" s="18" t="s">
        <v>37</v>
      </c>
      <c r="C17" s="6">
        <v>5</v>
      </c>
      <c r="D17" s="18" t="s">
        <v>184</v>
      </c>
      <c r="E17" s="2">
        <v>0</v>
      </c>
      <c r="F17" s="2">
        <v>0</v>
      </c>
      <c r="G17" s="2">
        <v>0</v>
      </c>
      <c r="H17" s="2">
        <v>0</v>
      </c>
      <c r="I17" s="2">
        <v>1</v>
      </c>
      <c r="J17" s="2">
        <v>0</v>
      </c>
      <c r="K17" s="2">
        <v>1</v>
      </c>
      <c r="L17" s="2">
        <v>1</v>
      </c>
      <c r="M17" s="2">
        <v>1</v>
      </c>
      <c r="N17" s="2">
        <v>1</v>
      </c>
      <c r="O17" s="2">
        <v>0</v>
      </c>
      <c r="P17" s="2">
        <v>0</v>
      </c>
      <c r="Q17" s="2">
        <v>1</v>
      </c>
      <c r="R17" s="2">
        <v>0</v>
      </c>
      <c r="S17" s="2">
        <v>1</v>
      </c>
      <c r="T17" s="2">
        <v>1</v>
      </c>
      <c r="U17" s="2">
        <v>1</v>
      </c>
      <c r="V17" s="2">
        <v>0</v>
      </c>
      <c r="W17" s="2">
        <v>0</v>
      </c>
      <c r="X17" s="2">
        <v>0</v>
      </c>
      <c r="Y17" s="2">
        <v>0</v>
      </c>
      <c r="Z17" s="2">
        <v>1</v>
      </c>
      <c r="AA17" s="2">
        <v>0</v>
      </c>
      <c r="AB17" s="2">
        <v>1</v>
      </c>
      <c r="AC17" s="2">
        <v>2</v>
      </c>
      <c r="AD17" s="2">
        <v>0</v>
      </c>
      <c r="AE17" s="2">
        <v>0</v>
      </c>
      <c r="AF17" s="2">
        <v>6</v>
      </c>
      <c r="AG17" s="2">
        <v>5</v>
      </c>
      <c r="AH17" s="2">
        <v>3</v>
      </c>
      <c r="AI17" s="2">
        <f>SUM(E17:AH17)</f>
        <v>27</v>
      </c>
      <c r="AJ17" s="16" t="s">
        <v>176</v>
      </c>
      <c r="AK17" s="16" t="s">
        <v>174</v>
      </c>
    </row>
    <row r="18" spans="1:37" ht="48.75" customHeight="1" x14ac:dyDescent="0.25">
      <c r="A18" s="12">
        <v>15</v>
      </c>
      <c r="B18" s="18" t="s">
        <v>37</v>
      </c>
      <c r="C18" s="6">
        <v>5</v>
      </c>
      <c r="D18" s="18" t="s">
        <v>190</v>
      </c>
      <c r="E18" s="2">
        <v>0</v>
      </c>
      <c r="F18" s="2">
        <v>0</v>
      </c>
      <c r="G18" s="2">
        <v>0</v>
      </c>
      <c r="H18" s="2">
        <v>0</v>
      </c>
      <c r="I18" s="2">
        <v>1</v>
      </c>
      <c r="J18" s="2">
        <v>0</v>
      </c>
      <c r="K18" s="2">
        <v>0</v>
      </c>
      <c r="L18" s="2">
        <v>0</v>
      </c>
      <c r="M18" s="2">
        <v>1</v>
      </c>
      <c r="N18" s="2">
        <v>1</v>
      </c>
      <c r="O18" s="2">
        <v>1</v>
      </c>
      <c r="P18" s="2">
        <v>0</v>
      </c>
      <c r="Q18" s="2">
        <v>0</v>
      </c>
      <c r="R18" s="2">
        <v>0</v>
      </c>
      <c r="S18" s="2">
        <v>1</v>
      </c>
      <c r="T18" s="2">
        <v>0</v>
      </c>
      <c r="U18" s="2">
        <v>0</v>
      </c>
      <c r="V18" s="2">
        <v>0</v>
      </c>
      <c r="W18" s="2">
        <v>1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2</v>
      </c>
      <c r="AD18" s="2">
        <v>1</v>
      </c>
      <c r="AE18" s="2">
        <v>1</v>
      </c>
      <c r="AF18" s="2">
        <v>4</v>
      </c>
      <c r="AG18" s="2">
        <v>7</v>
      </c>
      <c r="AH18" s="2">
        <v>6</v>
      </c>
      <c r="AI18" s="2">
        <f>SUM(E18:AH18)</f>
        <v>27</v>
      </c>
      <c r="AJ18" s="16" t="s">
        <v>173</v>
      </c>
      <c r="AK18" s="16" t="s">
        <v>174</v>
      </c>
    </row>
    <row r="19" spans="1:37" ht="48.75" customHeight="1" x14ac:dyDescent="0.25">
      <c r="A19" s="12">
        <v>16</v>
      </c>
      <c r="B19" s="16" t="s">
        <v>37</v>
      </c>
      <c r="C19" s="2">
        <v>5</v>
      </c>
      <c r="D19" s="16" t="s">
        <v>157</v>
      </c>
      <c r="E19" s="2">
        <v>0</v>
      </c>
      <c r="F19" s="2">
        <v>0</v>
      </c>
      <c r="G19" s="2">
        <v>0</v>
      </c>
      <c r="H19" s="2">
        <v>0</v>
      </c>
      <c r="I19" s="2">
        <v>1</v>
      </c>
      <c r="J19" s="2">
        <v>0</v>
      </c>
      <c r="K19" s="2">
        <v>1</v>
      </c>
      <c r="L19" s="2">
        <v>0</v>
      </c>
      <c r="M19" s="2">
        <v>1</v>
      </c>
      <c r="N19" s="2">
        <v>1</v>
      </c>
      <c r="O19" s="2">
        <v>0</v>
      </c>
      <c r="P19" s="2">
        <v>1</v>
      </c>
      <c r="Q19" s="2">
        <v>0</v>
      </c>
      <c r="R19" s="2">
        <v>1</v>
      </c>
      <c r="S19" s="2">
        <v>0</v>
      </c>
      <c r="T19" s="2">
        <v>0</v>
      </c>
      <c r="U19" s="2">
        <v>1</v>
      </c>
      <c r="V19" s="2">
        <v>1</v>
      </c>
      <c r="W19" s="2">
        <v>1</v>
      </c>
      <c r="X19" s="2">
        <v>0</v>
      </c>
      <c r="Y19" s="2">
        <v>0</v>
      </c>
      <c r="Z19" s="2">
        <v>0</v>
      </c>
      <c r="AA19" s="2">
        <v>0</v>
      </c>
      <c r="AB19" s="2">
        <v>1</v>
      </c>
      <c r="AC19" s="2">
        <v>1.5</v>
      </c>
      <c r="AD19" s="2">
        <v>0</v>
      </c>
      <c r="AE19" s="2">
        <v>0</v>
      </c>
      <c r="AF19" s="2">
        <v>5</v>
      </c>
      <c r="AG19" s="2">
        <v>5</v>
      </c>
      <c r="AH19" s="2">
        <v>5</v>
      </c>
      <c r="AI19" s="2">
        <f>SUM(E19:AH19)</f>
        <v>26.5</v>
      </c>
      <c r="AJ19" s="16" t="s">
        <v>158</v>
      </c>
      <c r="AK19" s="16" t="s">
        <v>159</v>
      </c>
    </row>
    <row r="20" spans="1:37" ht="48.75" customHeight="1" x14ac:dyDescent="0.25">
      <c r="A20" s="12">
        <v>17</v>
      </c>
      <c r="B20" s="16" t="s">
        <v>37</v>
      </c>
      <c r="C20" s="2">
        <v>5</v>
      </c>
      <c r="D20" s="16" t="s">
        <v>85</v>
      </c>
      <c r="E20" s="2">
        <v>0</v>
      </c>
      <c r="F20" s="2">
        <v>0</v>
      </c>
      <c r="G20" s="2">
        <v>0</v>
      </c>
      <c r="H20" s="2">
        <v>0</v>
      </c>
      <c r="I20" s="2">
        <v>1</v>
      </c>
      <c r="J20" s="2">
        <v>0</v>
      </c>
      <c r="K20" s="2">
        <v>0</v>
      </c>
      <c r="L20" s="2">
        <v>0</v>
      </c>
      <c r="M20" s="2">
        <v>1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1</v>
      </c>
      <c r="T20" s="2">
        <v>1</v>
      </c>
      <c r="U20" s="2">
        <v>0</v>
      </c>
      <c r="V20" s="2">
        <v>1</v>
      </c>
      <c r="W20" s="2">
        <v>1</v>
      </c>
      <c r="X20" s="2">
        <v>1</v>
      </c>
      <c r="Y20" s="2">
        <v>0</v>
      </c>
      <c r="Z20" s="2">
        <v>1</v>
      </c>
      <c r="AA20" s="2">
        <v>0</v>
      </c>
      <c r="AB20" s="2">
        <v>1</v>
      </c>
      <c r="AC20" s="2">
        <v>0</v>
      </c>
      <c r="AD20" s="2">
        <v>0</v>
      </c>
      <c r="AE20" s="2">
        <v>2</v>
      </c>
      <c r="AF20" s="2">
        <v>5</v>
      </c>
      <c r="AG20" s="2">
        <v>4</v>
      </c>
      <c r="AH20" s="2">
        <v>5</v>
      </c>
      <c r="AI20" s="2">
        <v>26</v>
      </c>
      <c r="AJ20" s="16" t="s">
        <v>84</v>
      </c>
      <c r="AK20" s="16" t="s">
        <v>83</v>
      </c>
    </row>
    <row r="21" spans="1:37" ht="48.75" customHeight="1" x14ac:dyDescent="0.25">
      <c r="A21" s="12">
        <v>18</v>
      </c>
      <c r="B21" s="16" t="s">
        <v>37</v>
      </c>
      <c r="C21" s="2">
        <v>5</v>
      </c>
      <c r="D21" s="16" t="s">
        <v>86</v>
      </c>
      <c r="E21" s="2">
        <v>0</v>
      </c>
      <c r="F21" s="2">
        <v>0</v>
      </c>
      <c r="G21" s="2">
        <v>1</v>
      </c>
      <c r="H21" s="2">
        <v>0</v>
      </c>
      <c r="I21" s="2">
        <v>1</v>
      </c>
      <c r="J21" s="2">
        <v>0</v>
      </c>
      <c r="K21" s="2">
        <v>1</v>
      </c>
      <c r="L21" s="2">
        <v>0</v>
      </c>
      <c r="M21" s="2">
        <v>0</v>
      </c>
      <c r="N21" s="2">
        <v>1</v>
      </c>
      <c r="O21" s="2">
        <v>0</v>
      </c>
      <c r="P21" s="2">
        <v>0</v>
      </c>
      <c r="Q21" s="2">
        <v>0</v>
      </c>
      <c r="R21" s="2">
        <v>1</v>
      </c>
      <c r="S21" s="2">
        <v>1</v>
      </c>
      <c r="T21" s="2">
        <v>1</v>
      </c>
      <c r="U21" s="2">
        <v>0</v>
      </c>
      <c r="V21" s="2">
        <v>1</v>
      </c>
      <c r="W21" s="2">
        <v>1</v>
      </c>
      <c r="X21" s="2">
        <v>0</v>
      </c>
      <c r="Y21" s="2">
        <v>0</v>
      </c>
      <c r="Z21" s="2">
        <v>1</v>
      </c>
      <c r="AA21" s="2">
        <v>0</v>
      </c>
      <c r="AB21" s="2">
        <v>1</v>
      </c>
      <c r="AC21" s="2">
        <v>1</v>
      </c>
      <c r="AD21" s="2">
        <v>0</v>
      </c>
      <c r="AE21" s="7">
        <v>2</v>
      </c>
      <c r="AF21" s="2">
        <v>4</v>
      </c>
      <c r="AG21" s="2">
        <v>3</v>
      </c>
      <c r="AH21" s="7">
        <v>4</v>
      </c>
      <c r="AI21" s="2">
        <v>26</v>
      </c>
      <c r="AJ21" s="16" t="s">
        <v>84</v>
      </c>
      <c r="AK21" s="16" t="s">
        <v>83</v>
      </c>
    </row>
    <row r="22" spans="1:37" ht="48.75" customHeight="1" x14ac:dyDescent="0.25">
      <c r="A22" s="12">
        <v>19</v>
      </c>
      <c r="B22" s="18" t="s">
        <v>37</v>
      </c>
      <c r="C22" s="6">
        <v>5</v>
      </c>
      <c r="D22" s="18" t="s">
        <v>175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1</v>
      </c>
      <c r="K22" s="2">
        <v>0</v>
      </c>
      <c r="L22" s="2">
        <v>0</v>
      </c>
      <c r="M22" s="2">
        <v>1</v>
      </c>
      <c r="N22" s="2">
        <v>1</v>
      </c>
      <c r="O22" s="2">
        <v>1</v>
      </c>
      <c r="P22" s="2">
        <v>0</v>
      </c>
      <c r="Q22" s="2">
        <v>0</v>
      </c>
      <c r="R22" s="2">
        <v>0</v>
      </c>
      <c r="S22" s="2">
        <v>1</v>
      </c>
      <c r="T22" s="2">
        <v>0</v>
      </c>
      <c r="U22" s="2">
        <v>1</v>
      </c>
      <c r="V22" s="2">
        <v>0</v>
      </c>
      <c r="W22" s="2">
        <v>0</v>
      </c>
      <c r="X22" s="2">
        <v>0</v>
      </c>
      <c r="Y22" s="2">
        <v>0</v>
      </c>
      <c r="Z22" s="2">
        <v>1</v>
      </c>
      <c r="AA22" s="2">
        <v>0</v>
      </c>
      <c r="AB22" s="2">
        <v>1</v>
      </c>
      <c r="AC22" s="2">
        <v>2</v>
      </c>
      <c r="AD22" s="2">
        <v>0</v>
      </c>
      <c r="AE22" s="7">
        <v>1</v>
      </c>
      <c r="AF22" s="2">
        <v>7</v>
      </c>
      <c r="AG22" s="2">
        <v>1</v>
      </c>
      <c r="AH22" s="7">
        <v>7</v>
      </c>
      <c r="AI22" s="2">
        <f>SUM(E22:AH22)</f>
        <v>26</v>
      </c>
      <c r="AJ22" s="16" t="s">
        <v>176</v>
      </c>
      <c r="AK22" s="16" t="s">
        <v>174</v>
      </c>
    </row>
    <row r="23" spans="1:37" ht="48.75" customHeight="1" x14ac:dyDescent="0.25">
      <c r="A23" s="12">
        <v>20</v>
      </c>
      <c r="B23" s="18" t="s">
        <v>37</v>
      </c>
      <c r="C23" s="6">
        <v>5</v>
      </c>
      <c r="D23" s="18" t="s">
        <v>188</v>
      </c>
      <c r="E23" s="2">
        <v>0</v>
      </c>
      <c r="F23" s="2">
        <v>0</v>
      </c>
      <c r="G23" s="2">
        <v>0</v>
      </c>
      <c r="H23" s="2">
        <v>0</v>
      </c>
      <c r="I23" s="2">
        <v>1</v>
      </c>
      <c r="J23" s="2">
        <v>0</v>
      </c>
      <c r="K23" s="2">
        <v>1</v>
      </c>
      <c r="L23" s="2">
        <v>0</v>
      </c>
      <c r="M23" s="2">
        <v>0</v>
      </c>
      <c r="N23" s="2">
        <v>1</v>
      </c>
      <c r="O23" s="2">
        <v>0</v>
      </c>
      <c r="P23" s="2">
        <v>1</v>
      </c>
      <c r="Q23" s="2">
        <v>1</v>
      </c>
      <c r="R23" s="2">
        <v>1</v>
      </c>
      <c r="S23" s="2">
        <v>0</v>
      </c>
      <c r="T23" s="2">
        <v>0</v>
      </c>
      <c r="U23" s="2">
        <v>1</v>
      </c>
      <c r="V23" s="2">
        <v>0</v>
      </c>
      <c r="W23" s="2">
        <v>0</v>
      </c>
      <c r="X23" s="2">
        <v>0</v>
      </c>
      <c r="Y23" s="2">
        <v>1</v>
      </c>
      <c r="Z23" s="2">
        <v>1</v>
      </c>
      <c r="AA23" s="2">
        <v>1</v>
      </c>
      <c r="AB23" s="2">
        <v>0</v>
      </c>
      <c r="AC23" s="2">
        <v>0</v>
      </c>
      <c r="AD23" s="2">
        <v>0</v>
      </c>
      <c r="AE23" s="7">
        <v>1</v>
      </c>
      <c r="AF23" s="2">
        <v>3</v>
      </c>
      <c r="AG23" s="2">
        <v>7</v>
      </c>
      <c r="AH23" s="7">
        <v>5</v>
      </c>
      <c r="AI23" s="2">
        <f>SUM(E23:AH23)</f>
        <v>26</v>
      </c>
      <c r="AJ23" s="16" t="s">
        <v>173</v>
      </c>
      <c r="AK23" s="16" t="s">
        <v>174</v>
      </c>
    </row>
    <row r="24" spans="1:37" ht="48.75" customHeight="1" x14ac:dyDescent="0.25">
      <c r="A24" s="12">
        <v>21</v>
      </c>
      <c r="B24" s="18" t="s">
        <v>37</v>
      </c>
      <c r="C24" s="6">
        <v>5</v>
      </c>
      <c r="D24" s="18" t="s">
        <v>185</v>
      </c>
      <c r="E24" s="2">
        <v>0</v>
      </c>
      <c r="F24" s="2">
        <v>1</v>
      </c>
      <c r="G24" s="2">
        <v>0</v>
      </c>
      <c r="H24" s="2">
        <v>1</v>
      </c>
      <c r="I24" s="2">
        <v>1</v>
      </c>
      <c r="J24" s="2">
        <v>0</v>
      </c>
      <c r="K24" s="2">
        <v>0</v>
      </c>
      <c r="L24" s="2">
        <v>0</v>
      </c>
      <c r="M24" s="2">
        <v>1</v>
      </c>
      <c r="N24" s="2">
        <v>1</v>
      </c>
      <c r="O24" s="2">
        <v>0</v>
      </c>
      <c r="P24" s="2">
        <v>1</v>
      </c>
      <c r="Q24" s="2">
        <v>0</v>
      </c>
      <c r="R24" s="2">
        <v>1</v>
      </c>
      <c r="S24" s="2">
        <v>1</v>
      </c>
      <c r="T24" s="2">
        <v>0</v>
      </c>
      <c r="U24" s="2">
        <v>0</v>
      </c>
      <c r="V24" s="2">
        <v>0</v>
      </c>
      <c r="W24" s="2">
        <v>1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2</v>
      </c>
      <c r="AD24" s="2">
        <v>0</v>
      </c>
      <c r="AE24" s="7">
        <v>1</v>
      </c>
      <c r="AF24" s="2">
        <v>6</v>
      </c>
      <c r="AG24" s="2">
        <v>4</v>
      </c>
      <c r="AH24" s="7">
        <v>3</v>
      </c>
      <c r="AI24" s="2">
        <f>SUM(E24:AH24)</f>
        <v>25</v>
      </c>
      <c r="AJ24" s="16" t="s">
        <v>176</v>
      </c>
      <c r="AK24" s="16" t="s">
        <v>174</v>
      </c>
    </row>
    <row r="25" spans="1:37" ht="48.75" customHeight="1" x14ac:dyDescent="0.25">
      <c r="A25" s="12">
        <v>22</v>
      </c>
      <c r="B25" s="18" t="s">
        <v>37</v>
      </c>
      <c r="C25" s="6">
        <v>5</v>
      </c>
      <c r="D25" s="18" t="s">
        <v>187</v>
      </c>
      <c r="E25" s="2">
        <v>1</v>
      </c>
      <c r="F25" s="2">
        <v>1</v>
      </c>
      <c r="G25" s="2">
        <v>0</v>
      </c>
      <c r="H25" s="2">
        <v>1</v>
      </c>
      <c r="I25" s="2">
        <v>1</v>
      </c>
      <c r="J25" s="2">
        <v>0</v>
      </c>
      <c r="K25" s="2">
        <v>0</v>
      </c>
      <c r="L25" s="2">
        <v>0</v>
      </c>
      <c r="M25" s="2">
        <v>1</v>
      </c>
      <c r="N25" s="2">
        <v>1</v>
      </c>
      <c r="O25" s="2">
        <v>0</v>
      </c>
      <c r="P25" s="2">
        <v>0</v>
      </c>
      <c r="Q25" s="2">
        <v>0</v>
      </c>
      <c r="R25" s="2">
        <v>0</v>
      </c>
      <c r="S25" s="2">
        <v>1</v>
      </c>
      <c r="T25" s="2">
        <v>0</v>
      </c>
      <c r="U25" s="2">
        <v>0</v>
      </c>
      <c r="V25" s="2">
        <v>0</v>
      </c>
      <c r="W25" s="2">
        <v>0</v>
      </c>
      <c r="X25" s="2">
        <v>1</v>
      </c>
      <c r="Y25" s="2">
        <v>0</v>
      </c>
      <c r="Z25" s="2">
        <v>0</v>
      </c>
      <c r="AA25" s="2">
        <v>0</v>
      </c>
      <c r="AB25" s="2">
        <v>1</v>
      </c>
      <c r="AC25" s="2">
        <v>1</v>
      </c>
      <c r="AD25" s="2">
        <v>0</v>
      </c>
      <c r="AE25" s="7">
        <v>0</v>
      </c>
      <c r="AF25" s="2">
        <v>5</v>
      </c>
      <c r="AG25" s="2">
        <v>6</v>
      </c>
      <c r="AH25" s="7">
        <v>4</v>
      </c>
      <c r="AI25" s="2">
        <f>SUM(E25:AH25)</f>
        <v>25</v>
      </c>
      <c r="AJ25" s="16" t="s">
        <v>173</v>
      </c>
      <c r="AK25" s="16" t="s">
        <v>174</v>
      </c>
    </row>
    <row r="26" spans="1:37" ht="48.75" customHeight="1" x14ac:dyDescent="0.25">
      <c r="A26" s="12">
        <v>23</v>
      </c>
      <c r="B26" s="18" t="s">
        <v>37</v>
      </c>
      <c r="C26" s="6">
        <v>5</v>
      </c>
      <c r="D26" s="18" t="s">
        <v>180</v>
      </c>
      <c r="E26" s="2">
        <v>1</v>
      </c>
      <c r="F26" s="2">
        <v>0</v>
      </c>
      <c r="G26" s="2">
        <v>1</v>
      </c>
      <c r="H26" s="2">
        <v>0</v>
      </c>
      <c r="I26" s="2">
        <v>1</v>
      </c>
      <c r="J26" s="2">
        <v>0</v>
      </c>
      <c r="K26" s="2">
        <v>0</v>
      </c>
      <c r="L26" s="2">
        <v>0</v>
      </c>
      <c r="M26" s="2">
        <v>1</v>
      </c>
      <c r="N26" s="2">
        <v>1</v>
      </c>
      <c r="O26" s="2">
        <v>0</v>
      </c>
      <c r="P26" s="2">
        <v>1</v>
      </c>
      <c r="Q26" s="2">
        <v>1</v>
      </c>
      <c r="R26" s="2">
        <v>1</v>
      </c>
      <c r="S26" s="2">
        <v>1</v>
      </c>
      <c r="T26" s="2">
        <v>0</v>
      </c>
      <c r="U26" s="2">
        <v>0</v>
      </c>
      <c r="V26" s="2">
        <v>0</v>
      </c>
      <c r="W26" s="2">
        <v>0</v>
      </c>
      <c r="X26" s="2">
        <v>1</v>
      </c>
      <c r="Y26" s="2">
        <v>0</v>
      </c>
      <c r="Z26" s="2">
        <v>0</v>
      </c>
      <c r="AA26" s="2">
        <v>0</v>
      </c>
      <c r="AB26" s="2">
        <v>1</v>
      </c>
      <c r="AC26" s="2">
        <v>2</v>
      </c>
      <c r="AD26" s="2">
        <v>0</v>
      </c>
      <c r="AE26" s="7">
        <v>0</v>
      </c>
      <c r="AF26" s="2">
        <v>7</v>
      </c>
      <c r="AG26" s="2">
        <v>2</v>
      </c>
      <c r="AH26" s="7">
        <v>2</v>
      </c>
      <c r="AI26" s="2">
        <f>SUM(E26:AH26)</f>
        <v>24</v>
      </c>
      <c r="AJ26" s="16" t="s">
        <v>176</v>
      </c>
      <c r="AK26" s="16" t="s">
        <v>174</v>
      </c>
    </row>
    <row r="27" spans="1:37" ht="48.75" customHeight="1" x14ac:dyDescent="0.25">
      <c r="A27" s="12">
        <v>24</v>
      </c>
      <c r="B27" s="16" t="s">
        <v>239</v>
      </c>
      <c r="C27" s="2">
        <v>5</v>
      </c>
      <c r="D27" s="16" t="s">
        <v>52</v>
      </c>
      <c r="E27" s="2">
        <v>0</v>
      </c>
      <c r="F27" s="2">
        <v>0</v>
      </c>
      <c r="G27" s="2">
        <v>0</v>
      </c>
      <c r="H27" s="2">
        <v>0</v>
      </c>
      <c r="I27" s="2">
        <v>1</v>
      </c>
      <c r="J27" s="2">
        <v>1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1</v>
      </c>
      <c r="Q27" s="2">
        <v>0</v>
      </c>
      <c r="R27" s="2">
        <v>1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1</v>
      </c>
      <c r="AA27" s="2">
        <v>0</v>
      </c>
      <c r="AB27" s="2">
        <v>0</v>
      </c>
      <c r="AC27" s="2">
        <v>0.5</v>
      </c>
      <c r="AD27" s="2" t="s">
        <v>49</v>
      </c>
      <c r="AE27" s="7">
        <v>1.5</v>
      </c>
      <c r="AF27" s="2">
        <v>5</v>
      </c>
      <c r="AG27" s="2">
        <v>3</v>
      </c>
      <c r="AH27" s="7">
        <v>8</v>
      </c>
      <c r="AI27" s="2">
        <v>23</v>
      </c>
      <c r="AJ27" s="16" t="s">
        <v>50</v>
      </c>
      <c r="AK27" s="16" t="s">
        <v>51</v>
      </c>
    </row>
    <row r="28" spans="1:37" ht="48.75" customHeight="1" x14ac:dyDescent="0.25">
      <c r="A28" s="12">
        <v>25</v>
      </c>
      <c r="B28" s="18" t="s">
        <v>37</v>
      </c>
      <c r="C28" s="6">
        <v>5</v>
      </c>
      <c r="D28" s="18" t="s">
        <v>178</v>
      </c>
      <c r="E28" s="2">
        <v>0</v>
      </c>
      <c r="F28" s="2">
        <v>0</v>
      </c>
      <c r="G28" s="2">
        <v>1</v>
      </c>
      <c r="H28" s="2">
        <v>0</v>
      </c>
      <c r="I28" s="2">
        <v>1</v>
      </c>
      <c r="J28" s="2">
        <v>1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1</v>
      </c>
      <c r="Q28" s="2">
        <v>1</v>
      </c>
      <c r="R28" s="2">
        <v>0</v>
      </c>
      <c r="S28" s="2">
        <v>1</v>
      </c>
      <c r="T28" s="2">
        <v>0</v>
      </c>
      <c r="U28" s="2">
        <v>0</v>
      </c>
      <c r="V28" s="2">
        <v>0</v>
      </c>
      <c r="W28" s="2">
        <v>1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1</v>
      </c>
      <c r="AD28" s="2">
        <v>1</v>
      </c>
      <c r="AE28" s="7">
        <v>1</v>
      </c>
      <c r="AF28" s="2">
        <v>7</v>
      </c>
      <c r="AG28" s="2">
        <v>2</v>
      </c>
      <c r="AH28" s="7">
        <v>4</v>
      </c>
      <c r="AI28" s="2">
        <f>SUM(E28:AH28)</f>
        <v>23</v>
      </c>
      <c r="AJ28" s="16" t="s">
        <v>176</v>
      </c>
      <c r="AK28" s="16" t="s">
        <v>174</v>
      </c>
    </row>
    <row r="29" spans="1:37" ht="48.75" customHeight="1" x14ac:dyDescent="0.25">
      <c r="A29" s="12">
        <v>26</v>
      </c>
      <c r="B29" s="16" t="s">
        <v>239</v>
      </c>
      <c r="C29" s="2">
        <v>5</v>
      </c>
      <c r="D29" s="16" t="s">
        <v>53</v>
      </c>
      <c r="E29" s="2">
        <v>0</v>
      </c>
      <c r="F29" s="2">
        <v>0</v>
      </c>
      <c r="G29" s="2">
        <v>0</v>
      </c>
      <c r="H29" s="2">
        <v>0</v>
      </c>
      <c r="I29" s="2">
        <v>1</v>
      </c>
      <c r="J29" s="2">
        <v>0</v>
      </c>
      <c r="K29" s="2">
        <v>0</v>
      </c>
      <c r="L29" s="2">
        <v>0</v>
      </c>
      <c r="M29" s="2">
        <v>0</v>
      </c>
      <c r="N29" s="2">
        <v>1</v>
      </c>
      <c r="O29" s="2">
        <v>0</v>
      </c>
      <c r="P29" s="2">
        <v>0</v>
      </c>
      <c r="Q29" s="2">
        <v>0</v>
      </c>
      <c r="R29" s="2">
        <v>0</v>
      </c>
      <c r="S29" s="2">
        <v>1</v>
      </c>
      <c r="T29" s="2">
        <v>1</v>
      </c>
      <c r="U29" s="2">
        <v>0</v>
      </c>
      <c r="V29" s="2">
        <v>0</v>
      </c>
      <c r="W29" s="2">
        <v>1</v>
      </c>
      <c r="X29" s="2">
        <v>1</v>
      </c>
      <c r="Y29" s="2">
        <v>0</v>
      </c>
      <c r="Z29" s="2">
        <v>0</v>
      </c>
      <c r="AA29" s="2">
        <v>0</v>
      </c>
      <c r="AB29" s="2">
        <v>1</v>
      </c>
      <c r="AC29" s="2">
        <v>1.5</v>
      </c>
      <c r="AD29" s="2">
        <v>0</v>
      </c>
      <c r="AE29" s="7">
        <v>0.5</v>
      </c>
      <c r="AF29" s="2">
        <v>3</v>
      </c>
      <c r="AG29" s="2">
        <v>4</v>
      </c>
      <c r="AH29" s="7">
        <v>6</v>
      </c>
      <c r="AI29" s="2">
        <v>22</v>
      </c>
      <c r="AJ29" s="16" t="s">
        <v>50</v>
      </c>
      <c r="AK29" s="16" t="s">
        <v>51</v>
      </c>
    </row>
    <row r="30" spans="1:37" ht="48.75" customHeight="1" x14ac:dyDescent="0.25">
      <c r="A30" s="12">
        <v>27</v>
      </c>
      <c r="B30" s="16" t="s">
        <v>37</v>
      </c>
      <c r="C30" s="2">
        <v>5</v>
      </c>
      <c r="D30" s="16" t="s">
        <v>161</v>
      </c>
      <c r="E30" s="2">
        <v>0</v>
      </c>
      <c r="F30" s="2">
        <v>1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1</v>
      </c>
      <c r="O30" s="2">
        <v>0</v>
      </c>
      <c r="P30" s="2">
        <v>0</v>
      </c>
      <c r="Q30" s="2">
        <v>1</v>
      </c>
      <c r="R30" s="2">
        <v>0</v>
      </c>
      <c r="S30" s="2">
        <v>1</v>
      </c>
      <c r="T30" s="2">
        <v>0</v>
      </c>
      <c r="U30" s="2">
        <v>1</v>
      </c>
      <c r="V30" s="2">
        <v>1</v>
      </c>
      <c r="W30" s="2">
        <v>0</v>
      </c>
      <c r="X30" s="2">
        <v>1</v>
      </c>
      <c r="Y30" s="2">
        <v>0</v>
      </c>
      <c r="Z30" s="2">
        <v>0</v>
      </c>
      <c r="AA30" s="2">
        <v>0</v>
      </c>
      <c r="AB30" s="2">
        <v>1</v>
      </c>
      <c r="AC30" s="2">
        <v>2</v>
      </c>
      <c r="AD30" s="2">
        <v>0</v>
      </c>
      <c r="AE30" s="7">
        <v>1.5</v>
      </c>
      <c r="AF30" s="2">
        <v>5</v>
      </c>
      <c r="AG30" s="2">
        <v>5</v>
      </c>
      <c r="AH30" s="7">
        <v>0</v>
      </c>
      <c r="AI30" s="2">
        <f>SUM(E30:AH30)</f>
        <v>21.5</v>
      </c>
      <c r="AJ30" s="16" t="s">
        <v>158</v>
      </c>
      <c r="AK30" s="16" t="s">
        <v>159</v>
      </c>
    </row>
    <row r="31" spans="1:37" ht="48.75" customHeight="1" x14ac:dyDescent="0.25">
      <c r="A31" s="12">
        <v>28</v>
      </c>
      <c r="B31" s="18" t="s">
        <v>37</v>
      </c>
      <c r="C31" s="6">
        <v>5</v>
      </c>
      <c r="D31" s="18" t="s">
        <v>181</v>
      </c>
      <c r="E31" s="2">
        <v>0</v>
      </c>
      <c r="F31" s="2">
        <v>1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1</v>
      </c>
      <c r="M31" s="2">
        <v>1</v>
      </c>
      <c r="N31" s="2">
        <v>1</v>
      </c>
      <c r="O31" s="2">
        <v>0</v>
      </c>
      <c r="P31" s="2">
        <v>1</v>
      </c>
      <c r="Q31" s="2">
        <v>1</v>
      </c>
      <c r="R31" s="2">
        <v>0</v>
      </c>
      <c r="S31" s="2">
        <v>0</v>
      </c>
      <c r="T31" s="2">
        <v>0</v>
      </c>
      <c r="U31" s="2">
        <v>0</v>
      </c>
      <c r="V31" s="2">
        <v>1</v>
      </c>
      <c r="W31" s="2">
        <v>1</v>
      </c>
      <c r="X31" s="2">
        <v>0</v>
      </c>
      <c r="Y31" s="2">
        <v>0</v>
      </c>
      <c r="Z31" s="2">
        <v>0</v>
      </c>
      <c r="AA31" s="2">
        <v>0</v>
      </c>
      <c r="AB31" s="2">
        <v>1</v>
      </c>
      <c r="AC31" s="2">
        <v>1</v>
      </c>
      <c r="AD31" s="2">
        <v>0</v>
      </c>
      <c r="AE31" s="7">
        <v>1</v>
      </c>
      <c r="AF31" s="2">
        <v>6</v>
      </c>
      <c r="AG31" s="2">
        <v>3</v>
      </c>
      <c r="AH31" s="7">
        <v>1</v>
      </c>
      <c r="AI31" s="2">
        <f>SUM(E31:AH31)</f>
        <v>21</v>
      </c>
      <c r="AJ31" s="16" t="s">
        <v>173</v>
      </c>
      <c r="AK31" s="16" t="s">
        <v>174</v>
      </c>
    </row>
    <row r="32" spans="1:37" ht="48.75" customHeight="1" x14ac:dyDescent="0.25">
      <c r="A32" s="12">
        <v>29</v>
      </c>
      <c r="B32" s="18" t="s">
        <v>37</v>
      </c>
      <c r="C32" s="6">
        <v>5</v>
      </c>
      <c r="D32" s="18" t="s">
        <v>186</v>
      </c>
      <c r="E32" s="2">
        <v>1</v>
      </c>
      <c r="F32" s="2">
        <v>1</v>
      </c>
      <c r="G32" s="2">
        <v>1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1</v>
      </c>
      <c r="N32" s="2">
        <v>0</v>
      </c>
      <c r="O32" s="2">
        <v>0</v>
      </c>
      <c r="P32" s="2">
        <v>0</v>
      </c>
      <c r="Q32" s="2">
        <v>0</v>
      </c>
      <c r="R32" s="2">
        <v>0</v>
      </c>
      <c r="S32" s="2">
        <v>1</v>
      </c>
      <c r="T32" s="2">
        <v>0</v>
      </c>
      <c r="U32" s="2">
        <v>0</v>
      </c>
      <c r="V32" s="2">
        <v>0</v>
      </c>
      <c r="W32" s="2">
        <v>1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7">
        <v>0</v>
      </c>
      <c r="AF32" s="2">
        <v>6</v>
      </c>
      <c r="AG32" s="2">
        <v>4</v>
      </c>
      <c r="AH32" s="7">
        <v>5</v>
      </c>
      <c r="AI32" s="2">
        <f>SUM(E32:AH32)</f>
        <v>21</v>
      </c>
      <c r="AJ32" s="16" t="s">
        <v>173</v>
      </c>
      <c r="AK32" s="16" t="s">
        <v>174</v>
      </c>
    </row>
    <row r="33" spans="1:37" ht="48.75" customHeight="1" x14ac:dyDescent="0.25">
      <c r="A33" s="12">
        <v>30</v>
      </c>
      <c r="B33" s="16" t="s">
        <v>37</v>
      </c>
      <c r="C33" s="2">
        <v>5</v>
      </c>
      <c r="D33" s="16" t="s">
        <v>82</v>
      </c>
      <c r="E33" s="2">
        <v>0</v>
      </c>
      <c r="F33" s="2">
        <v>0</v>
      </c>
      <c r="G33" s="2">
        <v>0</v>
      </c>
      <c r="H33" s="2">
        <v>0</v>
      </c>
      <c r="I33" s="2">
        <v>1</v>
      </c>
      <c r="J33" s="2">
        <v>1</v>
      </c>
      <c r="K33" s="2">
        <v>1</v>
      </c>
      <c r="L33" s="2">
        <v>0</v>
      </c>
      <c r="M33" s="2">
        <v>1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7">
        <v>2</v>
      </c>
      <c r="AF33" s="2">
        <v>4</v>
      </c>
      <c r="AG33" s="2">
        <v>4</v>
      </c>
      <c r="AH33" s="7">
        <v>3</v>
      </c>
      <c r="AI33" s="2">
        <v>19</v>
      </c>
      <c r="AJ33" s="16" t="s">
        <v>84</v>
      </c>
      <c r="AK33" s="16" t="s">
        <v>83</v>
      </c>
    </row>
    <row r="34" spans="1:37" ht="48.75" customHeight="1" x14ac:dyDescent="0.25">
      <c r="A34" s="12">
        <v>31</v>
      </c>
      <c r="B34" s="16" t="s">
        <v>124</v>
      </c>
      <c r="C34" s="2">
        <v>5</v>
      </c>
      <c r="D34" s="16" t="s">
        <v>129</v>
      </c>
      <c r="E34" s="2" t="s">
        <v>61</v>
      </c>
      <c r="F34" s="2" t="s">
        <v>61</v>
      </c>
      <c r="G34" s="2" t="s">
        <v>61</v>
      </c>
      <c r="H34" s="2" t="s">
        <v>61</v>
      </c>
      <c r="I34" s="2" t="s">
        <v>61</v>
      </c>
      <c r="J34" s="2" t="s">
        <v>60</v>
      </c>
      <c r="K34" s="2" t="s">
        <v>61</v>
      </c>
      <c r="L34" s="2" t="s">
        <v>61</v>
      </c>
      <c r="M34" s="2" t="s">
        <v>60</v>
      </c>
      <c r="N34" s="2" t="s">
        <v>60</v>
      </c>
      <c r="O34" s="2" t="s">
        <v>61</v>
      </c>
      <c r="P34" s="2" t="s">
        <v>61</v>
      </c>
      <c r="Q34" s="2" t="s">
        <v>60</v>
      </c>
      <c r="R34" s="2" t="s">
        <v>61</v>
      </c>
      <c r="S34" s="2" t="s">
        <v>61</v>
      </c>
      <c r="T34" s="2" t="s">
        <v>60</v>
      </c>
      <c r="U34" s="2" t="s">
        <v>61</v>
      </c>
      <c r="V34" s="2" t="s">
        <v>61</v>
      </c>
      <c r="W34" s="2" t="s">
        <v>61</v>
      </c>
      <c r="X34" s="2" t="s">
        <v>60</v>
      </c>
      <c r="Y34" s="2" t="s">
        <v>61</v>
      </c>
      <c r="Z34" s="2" t="s">
        <v>60</v>
      </c>
      <c r="AA34" s="2" t="s">
        <v>61</v>
      </c>
      <c r="AB34" s="2" t="s">
        <v>60</v>
      </c>
      <c r="AC34" s="2" t="s">
        <v>61</v>
      </c>
      <c r="AD34" s="2" t="s">
        <v>61</v>
      </c>
      <c r="AE34" s="7" t="s">
        <v>62</v>
      </c>
      <c r="AF34" s="2" t="s">
        <v>62</v>
      </c>
      <c r="AG34" s="2" t="s">
        <v>133</v>
      </c>
      <c r="AH34" s="7" t="s">
        <v>71</v>
      </c>
      <c r="AI34" s="2">
        <v>19</v>
      </c>
      <c r="AJ34" s="16" t="s">
        <v>130</v>
      </c>
      <c r="AK34" s="16" t="s">
        <v>131</v>
      </c>
    </row>
    <row r="35" spans="1:37" ht="48.75" customHeight="1" x14ac:dyDescent="0.25">
      <c r="A35" s="12">
        <v>32</v>
      </c>
      <c r="B35" s="18" t="s">
        <v>37</v>
      </c>
      <c r="C35" s="6">
        <v>5</v>
      </c>
      <c r="D35" s="18" t="s">
        <v>179</v>
      </c>
      <c r="E35" s="2">
        <v>0</v>
      </c>
      <c r="F35" s="2">
        <v>0</v>
      </c>
      <c r="G35" s="2">
        <v>0</v>
      </c>
      <c r="H35" s="2">
        <v>0</v>
      </c>
      <c r="I35" s="2">
        <v>0</v>
      </c>
      <c r="J35" s="2">
        <v>0</v>
      </c>
      <c r="K35" s="2">
        <v>0</v>
      </c>
      <c r="L35" s="2">
        <v>0</v>
      </c>
      <c r="M35" s="2">
        <v>1</v>
      </c>
      <c r="N35" s="2">
        <v>1</v>
      </c>
      <c r="O35" s="2">
        <v>0</v>
      </c>
      <c r="P35" s="2">
        <v>0</v>
      </c>
      <c r="Q35" s="2">
        <v>0</v>
      </c>
      <c r="R35" s="2">
        <v>1</v>
      </c>
      <c r="S35" s="2">
        <v>0</v>
      </c>
      <c r="T35" s="2">
        <v>0</v>
      </c>
      <c r="U35" s="2">
        <v>0</v>
      </c>
      <c r="V35" s="2">
        <v>1</v>
      </c>
      <c r="W35" s="2">
        <v>0</v>
      </c>
      <c r="X35" s="2">
        <v>0</v>
      </c>
      <c r="Y35" s="2">
        <v>0</v>
      </c>
      <c r="Z35" s="2">
        <v>0</v>
      </c>
      <c r="AA35" s="2">
        <v>1</v>
      </c>
      <c r="AB35" s="2">
        <v>1</v>
      </c>
      <c r="AC35" s="2">
        <v>2</v>
      </c>
      <c r="AD35" s="2">
        <v>0</v>
      </c>
      <c r="AE35" s="7">
        <v>2</v>
      </c>
      <c r="AF35" s="2">
        <v>4</v>
      </c>
      <c r="AG35" s="2">
        <v>2</v>
      </c>
      <c r="AH35" s="7">
        <v>3</v>
      </c>
      <c r="AI35" s="2">
        <f>SUM(E35:AH35)</f>
        <v>19</v>
      </c>
      <c r="AJ35" s="16" t="s">
        <v>176</v>
      </c>
      <c r="AK35" s="16" t="s">
        <v>174</v>
      </c>
    </row>
    <row r="36" spans="1:37" ht="48.75" customHeight="1" x14ac:dyDescent="0.25">
      <c r="A36" s="12">
        <v>33</v>
      </c>
      <c r="B36" s="18" t="s">
        <v>37</v>
      </c>
      <c r="C36" s="6">
        <v>5</v>
      </c>
      <c r="D36" s="18" t="s">
        <v>189</v>
      </c>
      <c r="E36" s="2">
        <v>0</v>
      </c>
      <c r="F36" s="2">
        <v>0</v>
      </c>
      <c r="G36" s="2">
        <v>0</v>
      </c>
      <c r="H36" s="2">
        <v>0</v>
      </c>
      <c r="I36" s="2">
        <v>1</v>
      </c>
      <c r="J36" s="2">
        <v>0</v>
      </c>
      <c r="K36" s="2">
        <v>0</v>
      </c>
      <c r="L36" s="2">
        <v>0</v>
      </c>
      <c r="M36" s="2">
        <v>1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1</v>
      </c>
      <c r="T36" s="2">
        <v>0</v>
      </c>
      <c r="U36" s="2">
        <v>0</v>
      </c>
      <c r="V36" s="2">
        <v>0</v>
      </c>
      <c r="W36" s="2">
        <v>1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7">
        <v>0</v>
      </c>
      <c r="AF36" s="2">
        <v>3</v>
      </c>
      <c r="AG36" s="2">
        <v>6</v>
      </c>
      <c r="AH36" s="7">
        <v>6</v>
      </c>
      <c r="AI36" s="2">
        <f>SUM(E36:AH36)</f>
        <v>19</v>
      </c>
      <c r="AJ36" s="16" t="s">
        <v>173</v>
      </c>
      <c r="AK36" s="16" t="s">
        <v>174</v>
      </c>
    </row>
    <row r="37" spans="1:37" ht="48.75" customHeight="1" x14ac:dyDescent="0.25">
      <c r="A37" s="12">
        <v>34</v>
      </c>
      <c r="B37" s="16" t="s">
        <v>37</v>
      </c>
      <c r="C37" s="2">
        <v>5</v>
      </c>
      <c r="D37" s="16" t="s">
        <v>160</v>
      </c>
      <c r="E37" s="2">
        <v>0</v>
      </c>
      <c r="F37" s="2">
        <v>0</v>
      </c>
      <c r="G37" s="2">
        <v>0</v>
      </c>
      <c r="H37" s="2">
        <v>1</v>
      </c>
      <c r="I37" s="2">
        <v>0</v>
      </c>
      <c r="J37" s="2">
        <v>0</v>
      </c>
      <c r="K37" s="2">
        <v>0</v>
      </c>
      <c r="L37" s="2">
        <v>1</v>
      </c>
      <c r="M37" s="2">
        <v>1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1</v>
      </c>
      <c r="U37" s="2">
        <v>1</v>
      </c>
      <c r="V37" s="2">
        <v>0</v>
      </c>
      <c r="W37" s="2">
        <v>0</v>
      </c>
      <c r="X37" s="2">
        <v>0</v>
      </c>
      <c r="Y37" s="2">
        <v>1</v>
      </c>
      <c r="Z37" s="2">
        <v>0</v>
      </c>
      <c r="AA37" s="2">
        <v>0</v>
      </c>
      <c r="AB37" s="2">
        <v>0</v>
      </c>
      <c r="AC37" s="2">
        <v>0.5</v>
      </c>
      <c r="AD37" s="2">
        <v>0</v>
      </c>
      <c r="AE37" s="7">
        <v>0.5</v>
      </c>
      <c r="AF37" s="2">
        <v>5</v>
      </c>
      <c r="AG37" s="2">
        <v>0</v>
      </c>
      <c r="AH37" s="7">
        <v>5</v>
      </c>
      <c r="AI37" s="2">
        <f>SUM(E37:AH37)</f>
        <v>17</v>
      </c>
      <c r="AJ37" s="16" t="s">
        <v>158</v>
      </c>
      <c r="AK37" s="16" t="s">
        <v>159</v>
      </c>
    </row>
    <row r="38" spans="1:37" ht="48.75" customHeight="1" x14ac:dyDescent="0.25">
      <c r="A38" s="12">
        <v>35</v>
      </c>
      <c r="B38" s="18" t="s">
        <v>37</v>
      </c>
      <c r="C38" s="6">
        <v>5</v>
      </c>
      <c r="D38" s="18" t="s">
        <v>183</v>
      </c>
      <c r="E38" s="2">
        <v>0</v>
      </c>
      <c r="F38" s="2">
        <v>0</v>
      </c>
      <c r="G38" s="2">
        <v>0</v>
      </c>
      <c r="H38" s="2">
        <v>0</v>
      </c>
      <c r="I38" s="2">
        <v>1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1</v>
      </c>
      <c r="X38" s="2">
        <v>0</v>
      </c>
      <c r="Y38" s="2">
        <v>1</v>
      </c>
      <c r="Z38" s="2">
        <v>0</v>
      </c>
      <c r="AA38" s="2">
        <v>0</v>
      </c>
      <c r="AB38" s="2">
        <v>0</v>
      </c>
      <c r="AC38" s="2">
        <v>2</v>
      </c>
      <c r="AD38" s="2">
        <v>1</v>
      </c>
      <c r="AE38" s="7">
        <v>0</v>
      </c>
      <c r="AF38" s="2">
        <v>4</v>
      </c>
      <c r="AG38" s="2">
        <v>3</v>
      </c>
      <c r="AH38" s="7">
        <v>2</v>
      </c>
      <c r="AI38" s="2">
        <f>SUM(E38:AH38)</f>
        <v>15</v>
      </c>
      <c r="AJ38" s="16" t="s">
        <v>173</v>
      </c>
      <c r="AK38" s="16" t="s">
        <v>174</v>
      </c>
    </row>
    <row r="39" spans="1:37" ht="48.75" customHeight="1" x14ac:dyDescent="0.25">
      <c r="A39" s="12">
        <v>36</v>
      </c>
      <c r="B39" s="16" t="s">
        <v>37</v>
      </c>
      <c r="C39" s="2">
        <v>5</v>
      </c>
      <c r="D39" s="16" t="s">
        <v>89</v>
      </c>
      <c r="E39" s="2">
        <v>0</v>
      </c>
      <c r="F39" s="2">
        <v>0</v>
      </c>
      <c r="G39" s="2">
        <v>0</v>
      </c>
      <c r="H39" s="2">
        <v>0</v>
      </c>
      <c r="I39" s="2">
        <v>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2">
        <v>1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1</v>
      </c>
      <c r="X39" s="2">
        <v>0</v>
      </c>
      <c r="Y39" s="2">
        <v>0</v>
      </c>
      <c r="Z39" s="2">
        <v>0</v>
      </c>
      <c r="AA39" s="2">
        <v>0</v>
      </c>
      <c r="AB39" s="2">
        <v>1</v>
      </c>
      <c r="AC39" s="2">
        <v>0</v>
      </c>
      <c r="AD39" s="2">
        <v>0</v>
      </c>
      <c r="AE39" s="7">
        <v>2</v>
      </c>
      <c r="AF39" s="2">
        <v>3</v>
      </c>
      <c r="AG39" s="2">
        <v>3</v>
      </c>
      <c r="AH39" s="7">
        <v>2</v>
      </c>
      <c r="AI39" s="2">
        <v>14</v>
      </c>
      <c r="AJ39" s="16" t="s">
        <v>84</v>
      </c>
      <c r="AK39" s="16" t="s">
        <v>83</v>
      </c>
    </row>
    <row r="40" spans="1:37" ht="48.75" customHeight="1" x14ac:dyDescent="0.25">
      <c r="A40" s="12">
        <v>37</v>
      </c>
      <c r="B40" s="25" t="s">
        <v>37</v>
      </c>
      <c r="C40" s="8">
        <v>5</v>
      </c>
      <c r="D40" s="19" t="s">
        <v>191</v>
      </c>
      <c r="E40" s="9">
        <v>0</v>
      </c>
      <c r="F40" s="9">
        <v>0</v>
      </c>
      <c r="G40" s="9">
        <v>0</v>
      </c>
      <c r="H40" s="9">
        <v>0</v>
      </c>
      <c r="I40" s="9">
        <v>1</v>
      </c>
      <c r="J40" s="9">
        <v>0</v>
      </c>
      <c r="K40" s="9">
        <v>0</v>
      </c>
      <c r="L40" s="9">
        <v>0</v>
      </c>
      <c r="M40" s="9">
        <v>1</v>
      </c>
      <c r="N40" s="9">
        <v>1</v>
      </c>
      <c r="O40" s="9">
        <v>1</v>
      </c>
      <c r="P40" s="9">
        <v>0</v>
      </c>
      <c r="Q40" s="9">
        <v>0</v>
      </c>
      <c r="R40" s="9">
        <v>0</v>
      </c>
      <c r="S40" s="9">
        <v>1</v>
      </c>
      <c r="T40" s="9">
        <v>0</v>
      </c>
      <c r="U40" s="9">
        <v>0</v>
      </c>
      <c r="V40" s="9">
        <v>0</v>
      </c>
      <c r="W40" s="9">
        <v>1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2</v>
      </c>
      <c r="AD40" s="9">
        <v>1</v>
      </c>
      <c r="AE40" s="9">
        <v>1</v>
      </c>
      <c r="AF40" s="9">
        <v>0</v>
      </c>
      <c r="AG40" s="9">
        <v>0</v>
      </c>
      <c r="AH40" s="9">
        <v>0</v>
      </c>
      <c r="AI40" s="9">
        <f>SUM(E40:AH40)</f>
        <v>10</v>
      </c>
      <c r="AJ40" s="21" t="s">
        <v>173</v>
      </c>
      <c r="AK40" s="21" t="s">
        <v>174</v>
      </c>
    </row>
    <row r="41" spans="1:37" ht="48.75" customHeight="1" x14ac:dyDescent="0.25">
      <c r="A41" s="12">
        <v>38</v>
      </c>
      <c r="B41" s="16" t="s">
        <v>124</v>
      </c>
      <c r="C41" s="2">
        <v>5</v>
      </c>
      <c r="D41" s="16" t="s">
        <v>54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v>1</v>
      </c>
      <c r="L41" s="2">
        <v>0</v>
      </c>
      <c r="M41" s="2">
        <v>1</v>
      </c>
      <c r="N41" s="2">
        <v>1</v>
      </c>
      <c r="O41" s="2">
        <v>0</v>
      </c>
      <c r="P41" s="2">
        <v>1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1</v>
      </c>
      <c r="Z41" s="2">
        <v>0</v>
      </c>
      <c r="AA41" s="2">
        <v>1</v>
      </c>
      <c r="AB41" s="2">
        <v>1</v>
      </c>
      <c r="AC41" s="2">
        <v>1</v>
      </c>
      <c r="AD41" s="2" t="s">
        <v>49</v>
      </c>
      <c r="AE41" s="2">
        <v>1.5</v>
      </c>
      <c r="AF41" s="2" t="s">
        <v>49</v>
      </c>
      <c r="AG41" s="2" t="s">
        <v>49</v>
      </c>
      <c r="AH41" s="2" t="s">
        <v>49</v>
      </c>
      <c r="AI41" s="2">
        <v>9.5</v>
      </c>
      <c r="AJ41" s="16" t="s">
        <v>50</v>
      </c>
      <c r="AK41" s="16" t="s">
        <v>51</v>
      </c>
    </row>
    <row r="42" spans="1:37" ht="48.75" customHeight="1" x14ac:dyDescent="0.25">
      <c r="A42" s="12">
        <v>39</v>
      </c>
      <c r="B42" s="16" t="s">
        <v>37</v>
      </c>
      <c r="C42" s="2">
        <v>5</v>
      </c>
      <c r="D42" s="16" t="s">
        <v>87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16" t="s">
        <v>84</v>
      </c>
      <c r="AK42" s="16" t="s">
        <v>83</v>
      </c>
    </row>
    <row r="43" spans="1:37" ht="48.75" customHeight="1" x14ac:dyDescent="0.25">
      <c r="A43" s="12">
        <v>1</v>
      </c>
      <c r="B43" s="16" t="s">
        <v>37</v>
      </c>
      <c r="C43" s="2">
        <v>6</v>
      </c>
      <c r="D43" s="16" t="s">
        <v>141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1</v>
      </c>
      <c r="K43" s="2">
        <v>1</v>
      </c>
      <c r="L43" s="2">
        <v>1</v>
      </c>
      <c r="M43" s="2">
        <v>0</v>
      </c>
      <c r="N43" s="2">
        <v>1</v>
      </c>
      <c r="O43" s="2">
        <v>1</v>
      </c>
      <c r="P43" s="2">
        <v>1</v>
      </c>
      <c r="Q43" s="2">
        <v>1</v>
      </c>
      <c r="R43" s="2">
        <v>0</v>
      </c>
      <c r="S43" s="2">
        <v>0</v>
      </c>
      <c r="T43" s="2">
        <v>0</v>
      </c>
      <c r="U43" s="2">
        <v>1</v>
      </c>
      <c r="V43" s="2">
        <v>1</v>
      </c>
      <c r="W43" s="2">
        <v>1</v>
      </c>
      <c r="X43" s="2">
        <v>1</v>
      </c>
      <c r="Y43" s="2">
        <v>1</v>
      </c>
      <c r="Z43" s="2">
        <v>1</v>
      </c>
      <c r="AA43" s="2">
        <v>0</v>
      </c>
      <c r="AB43" s="2">
        <v>0</v>
      </c>
      <c r="AC43" s="2">
        <v>2</v>
      </c>
      <c r="AD43" s="2">
        <v>0</v>
      </c>
      <c r="AE43" s="2">
        <v>2</v>
      </c>
      <c r="AF43" s="2">
        <v>10</v>
      </c>
      <c r="AG43" s="2">
        <v>10</v>
      </c>
      <c r="AH43" s="2">
        <v>10</v>
      </c>
      <c r="AI43" s="2">
        <f>SUM(E43:AH43)</f>
        <v>52</v>
      </c>
      <c r="AJ43" s="16" t="s">
        <v>137</v>
      </c>
      <c r="AK43" s="16" t="s">
        <v>138</v>
      </c>
    </row>
    <row r="44" spans="1:37" ht="48.75" customHeight="1" x14ac:dyDescent="0.25">
      <c r="A44" s="12">
        <v>2</v>
      </c>
      <c r="B44" s="16" t="s">
        <v>37</v>
      </c>
      <c r="C44" s="2">
        <v>6</v>
      </c>
      <c r="D44" s="16" t="s">
        <v>136</v>
      </c>
      <c r="E44" s="2">
        <v>1</v>
      </c>
      <c r="F44" s="2">
        <v>1</v>
      </c>
      <c r="G44" s="2">
        <v>1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0</v>
      </c>
      <c r="N44" s="2">
        <v>1</v>
      </c>
      <c r="O44" s="2">
        <v>1</v>
      </c>
      <c r="P44" s="2">
        <v>1</v>
      </c>
      <c r="Q44" s="2">
        <v>1</v>
      </c>
      <c r="R44" s="2">
        <v>0</v>
      </c>
      <c r="S44" s="2">
        <v>0</v>
      </c>
      <c r="T44" s="2">
        <v>0</v>
      </c>
      <c r="U44" s="2">
        <v>1</v>
      </c>
      <c r="V44" s="2">
        <v>1</v>
      </c>
      <c r="W44" s="2">
        <v>1</v>
      </c>
      <c r="X44" s="2">
        <v>1</v>
      </c>
      <c r="Y44" s="2">
        <v>0</v>
      </c>
      <c r="Z44" s="2">
        <v>1</v>
      </c>
      <c r="AA44" s="2">
        <v>0</v>
      </c>
      <c r="AB44" s="2">
        <v>0</v>
      </c>
      <c r="AC44" s="2">
        <v>2</v>
      </c>
      <c r="AD44" s="2">
        <v>0</v>
      </c>
      <c r="AE44" s="2">
        <v>2</v>
      </c>
      <c r="AF44" s="2">
        <v>9</v>
      </c>
      <c r="AG44" s="2">
        <v>9</v>
      </c>
      <c r="AH44" s="2">
        <v>9</v>
      </c>
      <c r="AI44" s="2">
        <f>SUM(E44:AH44)</f>
        <v>48</v>
      </c>
      <c r="AJ44" s="16" t="s">
        <v>137</v>
      </c>
      <c r="AK44" s="16" t="s">
        <v>138</v>
      </c>
    </row>
    <row r="45" spans="1:37" ht="48.75" customHeight="1" x14ac:dyDescent="0.25">
      <c r="A45" s="12">
        <v>3</v>
      </c>
      <c r="B45" s="18" t="s">
        <v>37</v>
      </c>
      <c r="C45" s="6">
        <v>6</v>
      </c>
      <c r="D45" s="18" t="s">
        <v>196</v>
      </c>
      <c r="E45" s="6">
        <v>0</v>
      </c>
      <c r="F45" s="6">
        <v>1</v>
      </c>
      <c r="G45" s="6">
        <v>0</v>
      </c>
      <c r="H45" s="6">
        <v>1</v>
      </c>
      <c r="I45" s="6">
        <v>0</v>
      </c>
      <c r="J45" s="6">
        <v>1</v>
      </c>
      <c r="K45" s="6">
        <v>1</v>
      </c>
      <c r="L45" s="6">
        <v>0</v>
      </c>
      <c r="M45" s="6">
        <v>1</v>
      </c>
      <c r="N45" s="6">
        <v>1</v>
      </c>
      <c r="O45" s="6">
        <v>0</v>
      </c>
      <c r="P45" s="6">
        <v>0</v>
      </c>
      <c r="Q45" s="6">
        <v>0</v>
      </c>
      <c r="R45" s="6">
        <v>0</v>
      </c>
      <c r="S45" s="6">
        <v>1</v>
      </c>
      <c r="T45" s="6">
        <v>0</v>
      </c>
      <c r="U45" s="6">
        <v>1</v>
      </c>
      <c r="V45" s="6">
        <v>1</v>
      </c>
      <c r="W45" s="6">
        <v>1</v>
      </c>
      <c r="X45" s="6">
        <v>0</v>
      </c>
      <c r="Y45" s="6">
        <v>0</v>
      </c>
      <c r="Z45" s="6">
        <v>0</v>
      </c>
      <c r="AA45" s="6">
        <v>0</v>
      </c>
      <c r="AB45" s="6">
        <v>1</v>
      </c>
      <c r="AC45" s="6">
        <v>2</v>
      </c>
      <c r="AD45" s="6">
        <v>0</v>
      </c>
      <c r="AE45" s="6">
        <v>0</v>
      </c>
      <c r="AF45" s="6">
        <v>10</v>
      </c>
      <c r="AG45" s="6">
        <v>10</v>
      </c>
      <c r="AH45" s="6">
        <v>10</v>
      </c>
      <c r="AI45" s="2">
        <f>SUM(E45:AH45)</f>
        <v>43</v>
      </c>
      <c r="AJ45" s="16" t="s">
        <v>195</v>
      </c>
      <c r="AK45" s="16" t="s">
        <v>174</v>
      </c>
    </row>
    <row r="46" spans="1:37" ht="48.75" customHeight="1" x14ac:dyDescent="0.25">
      <c r="A46" s="12">
        <v>4</v>
      </c>
      <c r="B46" s="16" t="s">
        <v>37</v>
      </c>
      <c r="C46" s="2">
        <v>6</v>
      </c>
      <c r="D46" s="16" t="s">
        <v>139</v>
      </c>
      <c r="E46" s="2">
        <v>1</v>
      </c>
      <c r="F46" s="2">
        <v>1</v>
      </c>
      <c r="G46" s="2">
        <v>1</v>
      </c>
      <c r="H46" s="2">
        <v>1</v>
      </c>
      <c r="I46" s="2">
        <v>1</v>
      </c>
      <c r="J46" s="2">
        <v>1</v>
      </c>
      <c r="K46" s="2">
        <v>1</v>
      </c>
      <c r="L46" s="2">
        <v>1</v>
      </c>
      <c r="M46" s="2">
        <v>0</v>
      </c>
      <c r="N46" s="2">
        <v>1</v>
      </c>
      <c r="O46" s="2">
        <v>1</v>
      </c>
      <c r="P46" s="2">
        <v>1</v>
      </c>
      <c r="Q46" s="2">
        <v>1</v>
      </c>
      <c r="R46" s="2">
        <v>0</v>
      </c>
      <c r="S46" s="2">
        <v>0</v>
      </c>
      <c r="T46" s="2">
        <v>0</v>
      </c>
      <c r="U46" s="2">
        <v>1</v>
      </c>
      <c r="V46" s="2">
        <v>1</v>
      </c>
      <c r="W46" s="2">
        <v>0</v>
      </c>
      <c r="X46" s="2">
        <v>1</v>
      </c>
      <c r="Y46" s="2">
        <v>0</v>
      </c>
      <c r="Z46" s="2">
        <v>0</v>
      </c>
      <c r="AA46" s="2">
        <v>1</v>
      </c>
      <c r="AB46" s="2">
        <v>0</v>
      </c>
      <c r="AC46" s="2">
        <v>2</v>
      </c>
      <c r="AD46" s="2">
        <v>0</v>
      </c>
      <c r="AE46" s="2">
        <v>2</v>
      </c>
      <c r="AF46" s="2">
        <v>8</v>
      </c>
      <c r="AG46" s="2">
        <v>7</v>
      </c>
      <c r="AH46" s="2">
        <v>6</v>
      </c>
      <c r="AI46" s="2">
        <f>SUM(E46:AH46)</f>
        <v>41</v>
      </c>
      <c r="AJ46" s="16" t="s">
        <v>137</v>
      </c>
      <c r="AK46" s="16" t="s">
        <v>138</v>
      </c>
    </row>
    <row r="47" spans="1:37" ht="48.75" customHeight="1" x14ac:dyDescent="0.25">
      <c r="A47" s="12">
        <v>5</v>
      </c>
      <c r="B47" s="16" t="s">
        <v>37</v>
      </c>
      <c r="C47" s="2">
        <v>6</v>
      </c>
      <c r="D47" s="16" t="s">
        <v>142</v>
      </c>
      <c r="E47" s="2">
        <v>0</v>
      </c>
      <c r="F47" s="2">
        <v>1</v>
      </c>
      <c r="G47" s="2">
        <v>1</v>
      </c>
      <c r="H47" s="2">
        <v>0</v>
      </c>
      <c r="I47" s="2">
        <v>1</v>
      </c>
      <c r="J47" s="2">
        <v>1</v>
      </c>
      <c r="K47" s="2">
        <v>1</v>
      </c>
      <c r="L47" s="2">
        <v>1</v>
      </c>
      <c r="M47" s="2">
        <v>0</v>
      </c>
      <c r="N47" s="2">
        <v>1</v>
      </c>
      <c r="O47" s="2">
        <v>1</v>
      </c>
      <c r="P47" s="2">
        <v>1</v>
      </c>
      <c r="Q47" s="2">
        <v>1</v>
      </c>
      <c r="R47" s="2">
        <v>0</v>
      </c>
      <c r="S47" s="2">
        <v>0</v>
      </c>
      <c r="T47" s="2">
        <v>0</v>
      </c>
      <c r="U47" s="2">
        <v>1</v>
      </c>
      <c r="V47" s="2">
        <v>1</v>
      </c>
      <c r="W47" s="2">
        <v>0</v>
      </c>
      <c r="X47" s="2">
        <v>1</v>
      </c>
      <c r="Y47" s="2">
        <v>0</v>
      </c>
      <c r="Z47" s="2">
        <v>0</v>
      </c>
      <c r="AA47" s="2">
        <v>1</v>
      </c>
      <c r="AB47" s="2">
        <v>1</v>
      </c>
      <c r="AC47" s="2">
        <v>2</v>
      </c>
      <c r="AD47" s="2">
        <v>0</v>
      </c>
      <c r="AE47" s="2">
        <v>2</v>
      </c>
      <c r="AF47" s="2">
        <v>6</v>
      </c>
      <c r="AG47" s="2">
        <v>8</v>
      </c>
      <c r="AH47" s="2">
        <v>8</v>
      </c>
      <c r="AI47" s="2">
        <f>SUM(E47:AH47)</f>
        <v>41</v>
      </c>
      <c r="AJ47" s="16" t="s">
        <v>137</v>
      </c>
      <c r="AK47" s="16" t="s">
        <v>138</v>
      </c>
    </row>
    <row r="48" spans="1:37" ht="48.75" customHeight="1" x14ac:dyDescent="0.25">
      <c r="A48" s="12">
        <v>6</v>
      </c>
      <c r="B48" s="16" t="s">
        <v>239</v>
      </c>
      <c r="C48" s="2">
        <v>6</v>
      </c>
      <c r="D48" s="16" t="s">
        <v>55</v>
      </c>
      <c r="E48" s="2">
        <v>1</v>
      </c>
      <c r="F48" s="2">
        <v>0</v>
      </c>
      <c r="G48" s="2">
        <v>0</v>
      </c>
      <c r="H48" s="2">
        <v>0</v>
      </c>
      <c r="I48" s="2">
        <v>1</v>
      </c>
      <c r="J48" s="2">
        <v>0</v>
      </c>
      <c r="K48" s="2">
        <v>0</v>
      </c>
      <c r="L48" s="2">
        <v>1</v>
      </c>
      <c r="M48" s="2">
        <v>1</v>
      </c>
      <c r="N48" s="2">
        <v>0</v>
      </c>
      <c r="O48" s="2">
        <v>0</v>
      </c>
      <c r="P48" s="2">
        <v>0</v>
      </c>
      <c r="Q48" s="2">
        <v>1</v>
      </c>
      <c r="R48" s="2">
        <v>0</v>
      </c>
      <c r="S48" s="2">
        <v>0</v>
      </c>
      <c r="T48" s="2">
        <v>1</v>
      </c>
      <c r="U48" s="2">
        <v>1</v>
      </c>
      <c r="V48" s="2">
        <v>0</v>
      </c>
      <c r="W48" s="2">
        <v>0</v>
      </c>
      <c r="X48" s="2">
        <v>0</v>
      </c>
      <c r="Y48" s="2">
        <v>0</v>
      </c>
      <c r="Z48" s="2">
        <v>1</v>
      </c>
      <c r="AA48" s="2">
        <v>0</v>
      </c>
      <c r="AB48" s="2">
        <v>0</v>
      </c>
      <c r="AC48" s="2">
        <v>1.5</v>
      </c>
      <c r="AD48" s="2" t="s">
        <v>49</v>
      </c>
      <c r="AE48" s="2">
        <v>0.5</v>
      </c>
      <c r="AF48" s="2">
        <v>10</v>
      </c>
      <c r="AG48" s="2">
        <v>10</v>
      </c>
      <c r="AH48" s="2">
        <v>10</v>
      </c>
      <c r="AI48" s="2">
        <v>40</v>
      </c>
      <c r="AJ48" s="16" t="s">
        <v>50</v>
      </c>
      <c r="AK48" s="16" t="s">
        <v>51</v>
      </c>
    </row>
    <row r="49" spans="1:37" ht="48.75" customHeight="1" x14ac:dyDescent="0.25">
      <c r="A49" s="12">
        <v>7</v>
      </c>
      <c r="B49" s="20" t="s">
        <v>37</v>
      </c>
      <c r="C49" s="3">
        <v>6</v>
      </c>
      <c r="D49" s="20" t="s">
        <v>145</v>
      </c>
      <c r="E49" s="3">
        <v>0</v>
      </c>
      <c r="F49" s="3">
        <v>0</v>
      </c>
      <c r="G49" s="3">
        <v>1</v>
      </c>
      <c r="H49" s="3">
        <v>0</v>
      </c>
      <c r="I49" s="3">
        <v>1</v>
      </c>
      <c r="J49" s="3">
        <v>1</v>
      </c>
      <c r="K49" s="3">
        <v>1</v>
      </c>
      <c r="L49" s="3">
        <v>0</v>
      </c>
      <c r="M49" s="3">
        <v>0</v>
      </c>
      <c r="N49" s="3">
        <v>1</v>
      </c>
      <c r="O49" s="3">
        <v>0</v>
      </c>
      <c r="P49" s="3">
        <v>0</v>
      </c>
      <c r="Q49" s="3">
        <v>1</v>
      </c>
      <c r="R49" s="3">
        <v>1</v>
      </c>
      <c r="S49" s="3">
        <v>0</v>
      </c>
      <c r="T49" s="3">
        <v>0</v>
      </c>
      <c r="U49" s="3">
        <v>0</v>
      </c>
      <c r="V49" s="3">
        <v>1</v>
      </c>
      <c r="W49" s="3">
        <v>0</v>
      </c>
      <c r="X49" s="3">
        <v>0</v>
      </c>
      <c r="Y49" s="3">
        <v>0</v>
      </c>
      <c r="Z49" s="3">
        <v>1</v>
      </c>
      <c r="AA49" s="3">
        <v>0</v>
      </c>
      <c r="AB49" s="3">
        <v>1</v>
      </c>
      <c r="AC49" s="3">
        <v>0</v>
      </c>
      <c r="AD49" s="3">
        <v>0</v>
      </c>
      <c r="AE49" s="3">
        <v>0</v>
      </c>
      <c r="AF49" s="3">
        <v>10</v>
      </c>
      <c r="AG49" s="3">
        <v>10</v>
      </c>
      <c r="AH49" s="3">
        <v>10</v>
      </c>
      <c r="AI49" s="3">
        <v>40</v>
      </c>
      <c r="AJ49" s="20" t="s">
        <v>146</v>
      </c>
      <c r="AK49" s="20" t="s">
        <v>147</v>
      </c>
    </row>
    <row r="50" spans="1:37" ht="48.75" customHeight="1" x14ac:dyDescent="0.25">
      <c r="A50" s="12">
        <v>8</v>
      </c>
      <c r="B50" s="16" t="s">
        <v>37</v>
      </c>
      <c r="C50" s="2">
        <v>6</v>
      </c>
      <c r="D50" s="16" t="s">
        <v>41</v>
      </c>
      <c r="E50" s="2">
        <v>0</v>
      </c>
      <c r="F50" s="2">
        <v>0</v>
      </c>
      <c r="G50" s="2">
        <v>1</v>
      </c>
      <c r="H50" s="2">
        <v>1</v>
      </c>
      <c r="I50" s="2">
        <v>0</v>
      </c>
      <c r="J50" s="2">
        <v>1</v>
      </c>
      <c r="K50" s="2">
        <v>1</v>
      </c>
      <c r="L50" s="2">
        <v>1</v>
      </c>
      <c r="M50" s="2">
        <v>0</v>
      </c>
      <c r="N50" s="2">
        <v>1</v>
      </c>
      <c r="O50" s="2">
        <v>0</v>
      </c>
      <c r="P50" s="2">
        <v>0</v>
      </c>
      <c r="Q50" s="2">
        <v>1</v>
      </c>
      <c r="R50" s="2">
        <v>0</v>
      </c>
      <c r="S50" s="2">
        <v>0</v>
      </c>
      <c r="T50" s="2">
        <v>0</v>
      </c>
      <c r="U50" s="2">
        <v>0</v>
      </c>
      <c r="V50" s="2">
        <v>1</v>
      </c>
      <c r="W50" s="2">
        <v>1</v>
      </c>
      <c r="X50" s="2">
        <v>1</v>
      </c>
      <c r="Y50" s="2">
        <v>0</v>
      </c>
      <c r="Z50" s="2">
        <v>1</v>
      </c>
      <c r="AA50" s="2">
        <v>0</v>
      </c>
      <c r="AB50" s="2">
        <v>0</v>
      </c>
      <c r="AC50" s="2">
        <v>1</v>
      </c>
      <c r="AD50" s="2">
        <v>1</v>
      </c>
      <c r="AE50" s="2">
        <v>1</v>
      </c>
      <c r="AF50" s="2">
        <v>10</v>
      </c>
      <c r="AG50" s="2">
        <v>8</v>
      </c>
      <c r="AH50" s="2">
        <v>7</v>
      </c>
      <c r="AI50" s="2">
        <v>39</v>
      </c>
      <c r="AJ50" s="16" t="s">
        <v>40</v>
      </c>
      <c r="AK50" s="16" t="s">
        <v>39</v>
      </c>
    </row>
    <row r="51" spans="1:37" ht="48.75" customHeight="1" x14ac:dyDescent="0.25">
      <c r="A51" s="12">
        <v>9</v>
      </c>
      <c r="B51" s="16" t="s">
        <v>37</v>
      </c>
      <c r="C51" s="2">
        <v>6</v>
      </c>
      <c r="D51" s="16" t="s">
        <v>91</v>
      </c>
      <c r="E51" s="2">
        <v>1</v>
      </c>
      <c r="F51" s="2">
        <v>0</v>
      </c>
      <c r="G51" s="2">
        <v>0</v>
      </c>
      <c r="H51" s="2">
        <v>1</v>
      </c>
      <c r="I51" s="2">
        <v>1</v>
      </c>
      <c r="J51" s="2">
        <v>0</v>
      </c>
      <c r="K51" s="2">
        <v>0</v>
      </c>
      <c r="L51" s="2">
        <v>1</v>
      </c>
      <c r="M51" s="2">
        <v>0</v>
      </c>
      <c r="N51" s="2">
        <v>0</v>
      </c>
      <c r="O51" s="2">
        <v>1</v>
      </c>
      <c r="P51" s="2">
        <v>1</v>
      </c>
      <c r="Q51" s="2">
        <v>1</v>
      </c>
      <c r="R51" s="2">
        <v>0</v>
      </c>
      <c r="S51" s="2">
        <v>0</v>
      </c>
      <c r="T51" s="2">
        <v>1</v>
      </c>
      <c r="U51" s="2">
        <v>0</v>
      </c>
      <c r="V51" s="2">
        <v>1</v>
      </c>
      <c r="W51" s="2">
        <v>1</v>
      </c>
      <c r="X51" s="2">
        <v>1</v>
      </c>
      <c r="Y51" s="2">
        <v>1</v>
      </c>
      <c r="Z51" s="2">
        <v>1</v>
      </c>
      <c r="AA51" s="2">
        <v>1</v>
      </c>
      <c r="AB51" s="2">
        <v>0</v>
      </c>
      <c r="AC51" s="2">
        <v>1</v>
      </c>
      <c r="AD51" s="2">
        <v>0</v>
      </c>
      <c r="AE51" s="2">
        <v>2</v>
      </c>
      <c r="AF51" s="2">
        <v>9</v>
      </c>
      <c r="AG51" s="2">
        <v>7</v>
      </c>
      <c r="AH51" s="2">
        <v>6</v>
      </c>
      <c r="AI51" s="2">
        <v>39</v>
      </c>
      <c r="AJ51" s="16" t="s">
        <v>92</v>
      </c>
      <c r="AK51" s="16" t="s">
        <v>83</v>
      </c>
    </row>
    <row r="52" spans="1:37" ht="48.75" customHeight="1" x14ac:dyDescent="0.25">
      <c r="A52" s="12">
        <v>10</v>
      </c>
      <c r="B52" s="16" t="s">
        <v>239</v>
      </c>
      <c r="C52" s="2">
        <v>6</v>
      </c>
      <c r="D52" s="16" t="s">
        <v>123</v>
      </c>
      <c r="E52" s="2" t="s">
        <v>61</v>
      </c>
      <c r="F52" s="2" t="s">
        <v>61</v>
      </c>
      <c r="G52" s="2" t="s">
        <v>61</v>
      </c>
      <c r="H52" s="2" t="s">
        <v>61</v>
      </c>
      <c r="I52" s="2" t="s">
        <v>61</v>
      </c>
      <c r="J52" s="2" t="s">
        <v>60</v>
      </c>
      <c r="K52" s="2" t="s">
        <v>61</v>
      </c>
      <c r="L52" s="2" t="s">
        <v>61</v>
      </c>
      <c r="M52" s="2" t="s">
        <v>61</v>
      </c>
      <c r="N52" s="2" t="s">
        <v>60</v>
      </c>
      <c r="O52" s="2" t="s">
        <v>61</v>
      </c>
      <c r="P52" s="2" t="s">
        <v>61</v>
      </c>
      <c r="Q52" s="2" t="s">
        <v>60</v>
      </c>
      <c r="R52" s="2" t="s">
        <v>60</v>
      </c>
      <c r="S52" s="2" t="s">
        <v>61</v>
      </c>
      <c r="T52" s="2" t="s">
        <v>60</v>
      </c>
      <c r="U52" s="2" t="s">
        <v>61</v>
      </c>
      <c r="V52" s="2" t="s">
        <v>61</v>
      </c>
      <c r="W52" s="2" t="s">
        <v>61</v>
      </c>
      <c r="X52" s="2" t="s">
        <v>61</v>
      </c>
      <c r="Y52" s="2" t="s">
        <v>61</v>
      </c>
      <c r="Z52" s="2" t="s">
        <v>61</v>
      </c>
      <c r="AA52" s="2" t="s">
        <v>61</v>
      </c>
      <c r="AB52" s="2" t="s">
        <v>61</v>
      </c>
      <c r="AC52" s="2" t="s">
        <v>60</v>
      </c>
      <c r="AD52" s="2" t="s">
        <v>60</v>
      </c>
      <c r="AE52" s="2" t="s">
        <v>62</v>
      </c>
      <c r="AF52" s="2" t="s">
        <v>77</v>
      </c>
      <c r="AG52" s="2" t="s">
        <v>77</v>
      </c>
      <c r="AH52" s="2" t="s">
        <v>77</v>
      </c>
      <c r="AI52" s="2">
        <v>39</v>
      </c>
      <c r="AJ52" s="16" t="s">
        <v>121</v>
      </c>
      <c r="AK52" s="16" t="s">
        <v>122</v>
      </c>
    </row>
    <row r="53" spans="1:37" ht="48.75" customHeight="1" x14ac:dyDescent="0.25">
      <c r="A53" s="12">
        <v>11</v>
      </c>
      <c r="B53" s="16" t="s">
        <v>37</v>
      </c>
      <c r="C53" s="2">
        <v>6</v>
      </c>
      <c r="D53" s="16" t="s">
        <v>140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0</v>
      </c>
      <c r="K53" s="2">
        <v>1</v>
      </c>
      <c r="L53" s="2">
        <v>1</v>
      </c>
      <c r="M53" s="2">
        <v>0</v>
      </c>
      <c r="N53" s="2">
        <v>1</v>
      </c>
      <c r="O53" s="2">
        <v>0</v>
      </c>
      <c r="P53" s="2">
        <v>1</v>
      </c>
      <c r="Q53" s="2">
        <v>1</v>
      </c>
      <c r="R53" s="2">
        <v>0</v>
      </c>
      <c r="S53" s="2">
        <v>0</v>
      </c>
      <c r="T53" s="2">
        <v>0</v>
      </c>
      <c r="U53" s="2">
        <v>1</v>
      </c>
      <c r="V53" s="2">
        <v>1</v>
      </c>
      <c r="W53" s="2">
        <v>1</v>
      </c>
      <c r="X53" s="2">
        <v>1</v>
      </c>
      <c r="Y53" s="2">
        <v>0</v>
      </c>
      <c r="Z53" s="2">
        <v>0</v>
      </c>
      <c r="AA53" s="2">
        <v>0</v>
      </c>
      <c r="AB53" s="2">
        <v>1</v>
      </c>
      <c r="AC53" s="2">
        <v>2</v>
      </c>
      <c r="AD53" s="2">
        <v>0</v>
      </c>
      <c r="AE53" s="2">
        <v>2</v>
      </c>
      <c r="AF53" s="2">
        <v>7</v>
      </c>
      <c r="AG53" s="2">
        <v>6</v>
      </c>
      <c r="AH53" s="2">
        <v>7</v>
      </c>
      <c r="AI53" s="2">
        <f>SUM(E53:AH53)</f>
        <v>39</v>
      </c>
      <c r="AJ53" s="16" t="s">
        <v>137</v>
      </c>
      <c r="AK53" s="16" t="s">
        <v>138</v>
      </c>
    </row>
    <row r="54" spans="1:37" ht="48.75" customHeight="1" x14ac:dyDescent="0.25">
      <c r="A54" s="12">
        <v>12</v>
      </c>
      <c r="B54" s="16" t="s">
        <v>37</v>
      </c>
      <c r="C54" s="2">
        <v>6</v>
      </c>
      <c r="D54" s="16" t="s">
        <v>98</v>
      </c>
      <c r="E54" s="2">
        <v>1</v>
      </c>
      <c r="F54" s="2">
        <v>0</v>
      </c>
      <c r="G54" s="2">
        <v>0</v>
      </c>
      <c r="H54" s="2">
        <v>1</v>
      </c>
      <c r="I54" s="2">
        <v>0</v>
      </c>
      <c r="J54" s="2">
        <v>0</v>
      </c>
      <c r="K54" s="2">
        <v>0</v>
      </c>
      <c r="L54" s="2">
        <v>1</v>
      </c>
      <c r="M54" s="2">
        <v>0</v>
      </c>
      <c r="N54" s="2">
        <v>0</v>
      </c>
      <c r="O54" s="2">
        <v>1</v>
      </c>
      <c r="P54" s="2">
        <v>1</v>
      </c>
      <c r="Q54" s="2">
        <v>1</v>
      </c>
      <c r="R54" s="2">
        <v>0</v>
      </c>
      <c r="S54" s="2">
        <v>0</v>
      </c>
      <c r="T54" s="2">
        <v>1</v>
      </c>
      <c r="U54" s="2">
        <v>0</v>
      </c>
      <c r="V54" s="2">
        <v>1</v>
      </c>
      <c r="W54" s="2">
        <v>1</v>
      </c>
      <c r="X54" s="2">
        <v>1</v>
      </c>
      <c r="Y54" s="2">
        <v>1</v>
      </c>
      <c r="Z54" s="2">
        <v>1</v>
      </c>
      <c r="AA54" s="2">
        <v>1</v>
      </c>
      <c r="AB54" s="2">
        <v>0</v>
      </c>
      <c r="AC54" s="2">
        <v>1</v>
      </c>
      <c r="AD54" s="2">
        <v>0</v>
      </c>
      <c r="AE54" s="2">
        <v>2</v>
      </c>
      <c r="AF54" s="2">
        <v>7</v>
      </c>
      <c r="AG54" s="2">
        <v>7</v>
      </c>
      <c r="AH54" s="2">
        <v>8</v>
      </c>
      <c r="AI54" s="2">
        <v>38</v>
      </c>
      <c r="AJ54" s="16" t="s">
        <v>92</v>
      </c>
      <c r="AK54" s="16" t="s">
        <v>83</v>
      </c>
    </row>
    <row r="55" spans="1:37" ht="48.75" customHeight="1" x14ac:dyDescent="0.25">
      <c r="A55" s="12">
        <v>13</v>
      </c>
      <c r="B55" s="18" t="s">
        <v>37</v>
      </c>
      <c r="C55" s="6">
        <v>6</v>
      </c>
      <c r="D55" s="18" t="s">
        <v>197</v>
      </c>
      <c r="E55" s="6">
        <v>1</v>
      </c>
      <c r="F55" s="6">
        <v>0</v>
      </c>
      <c r="G55" s="6">
        <v>1</v>
      </c>
      <c r="H55" s="6">
        <v>0</v>
      </c>
      <c r="I55" s="6">
        <v>1</v>
      </c>
      <c r="J55" s="6">
        <v>1</v>
      </c>
      <c r="K55" s="6">
        <v>1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1</v>
      </c>
      <c r="V55" s="6">
        <v>0</v>
      </c>
      <c r="W55" s="6">
        <v>1</v>
      </c>
      <c r="X55" s="6">
        <v>1</v>
      </c>
      <c r="Y55" s="6">
        <v>0</v>
      </c>
      <c r="Z55" s="6">
        <v>0</v>
      </c>
      <c r="AA55" s="6">
        <v>1</v>
      </c>
      <c r="AB55" s="6">
        <v>0</v>
      </c>
      <c r="AC55" s="6">
        <v>2</v>
      </c>
      <c r="AD55" s="6">
        <v>1</v>
      </c>
      <c r="AE55" s="6">
        <v>1</v>
      </c>
      <c r="AF55" s="6">
        <v>8</v>
      </c>
      <c r="AG55" s="6">
        <v>9</v>
      </c>
      <c r="AH55" s="6">
        <v>8</v>
      </c>
      <c r="AI55" s="2">
        <f>SUM(E55:AH55)</f>
        <v>38</v>
      </c>
      <c r="AJ55" s="16" t="s">
        <v>195</v>
      </c>
      <c r="AK55" s="16" t="s">
        <v>174</v>
      </c>
    </row>
    <row r="56" spans="1:37" ht="48.75" customHeight="1" x14ac:dyDescent="0.25">
      <c r="A56" s="12">
        <v>14</v>
      </c>
      <c r="B56" s="20" t="s">
        <v>37</v>
      </c>
      <c r="C56" s="3">
        <v>6</v>
      </c>
      <c r="D56" s="20" t="s">
        <v>148</v>
      </c>
      <c r="E56" s="3">
        <v>1</v>
      </c>
      <c r="F56" s="3">
        <v>0</v>
      </c>
      <c r="G56" s="3">
        <v>0</v>
      </c>
      <c r="H56" s="3">
        <v>0</v>
      </c>
      <c r="I56" s="3">
        <v>1</v>
      </c>
      <c r="J56" s="3">
        <v>1</v>
      </c>
      <c r="K56" s="3">
        <v>1</v>
      </c>
      <c r="L56" s="3">
        <v>0</v>
      </c>
      <c r="M56" s="3">
        <v>0</v>
      </c>
      <c r="N56" s="3">
        <v>1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1</v>
      </c>
      <c r="W56" s="3">
        <v>0</v>
      </c>
      <c r="X56" s="3">
        <v>0</v>
      </c>
      <c r="Y56" s="3">
        <v>0</v>
      </c>
      <c r="Z56" s="3">
        <v>1</v>
      </c>
      <c r="AA56" s="3">
        <v>0</v>
      </c>
      <c r="AB56" s="3">
        <v>1</v>
      </c>
      <c r="AC56" s="3">
        <v>0</v>
      </c>
      <c r="AD56" s="3">
        <v>0</v>
      </c>
      <c r="AE56" s="3">
        <v>2</v>
      </c>
      <c r="AF56" s="3">
        <v>9</v>
      </c>
      <c r="AG56" s="3">
        <v>9</v>
      </c>
      <c r="AH56" s="3">
        <v>8</v>
      </c>
      <c r="AI56" s="3">
        <v>36</v>
      </c>
      <c r="AJ56" s="20" t="s">
        <v>146</v>
      </c>
      <c r="AK56" s="20" t="s">
        <v>147</v>
      </c>
    </row>
    <row r="57" spans="1:37" ht="48.75" customHeight="1" x14ac:dyDescent="0.25">
      <c r="A57" s="12">
        <v>15</v>
      </c>
      <c r="B57" s="18" t="s">
        <v>37</v>
      </c>
      <c r="C57" s="6">
        <v>6</v>
      </c>
      <c r="D57" s="18" t="s">
        <v>194</v>
      </c>
      <c r="E57" s="6">
        <v>0</v>
      </c>
      <c r="F57" s="6">
        <v>1</v>
      </c>
      <c r="G57" s="6">
        <v>0</v>
      </c>
      <c r="H57" s="6">
        <v>0</v>
      </c>
      <c r="I57" s="6">
        <v>1</v>
      </c>
      <c r="J57" s="6">
        <v>0</v>
      </c>
      <c r="K57" s="6">
        <v>1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1</v>
      </c>
      <c r="R57" s="6">
        <v>0</v>
      </c>
      <c r="S57" s="6">
        <v>0</v>
      </c>
      <c r="T57" s="6">
        <v>1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1</v>
      </c>
      <c r="AB57" s="6">
        <v>1</v>
      </c>
      <c r="AC57" s="6">
        <v>1</v>
      </c>
      <c r="AD57" s="6">
        <v>0</v>
      </c>
      <c r="AE57" s="6">
        <v>2</v>
      </c>
      <c r="AF57" s="6">
        <v>9</v>
      </c>
      <c r="AG57" s="6">
        <v>8</v>
      </c>
      <c r="AH57" s="6">
        <v>9</v>
      </c>
      <c r="AI57" s="2">
        <f>SUM(E57:AH57)</f>
        <v>36</v>
      </c>
      <c r="AJ57" s="16" t="s">
        <v>195</v>
      </c>
      <c r="AK57" s="16" t="s">
        <v>174</v>
      </c>
    </row>
    <row r="58" spans="1:37" ht="48.75" customHeight="1" x14ac:dyDescent="0.25">
      <c r="A58" s="12">
        <v>16</v>
      </c>
      <c r="B58" s="16" t="s">
        <v>37</v>
      </c>
      <c r="C58" s="2">
        <v>6</v>
      </c>
      <c r="D58" s="16" t="s">
        <v>95</v>
      </c>
      <c r="E58" s="2">
        <v>1</v>
      </c>
      <c r="F58" s="2">
        <v>0</v>
      </c>
      <c r="G58" s="2">
        <v>0</v>
      </c>
      <c r="H58" s="2">
        <v>1</v>
      </c>
      <c r="I58" s="2">
        <v>0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1</v>
      </c>
      <c r="P58" s="2">
        <v>1</v>
      </c>
      <c r="Q58" s="2">
        <v>1</v>
      </c>
      <c r="R58" s="2">
        <v>0</v>
      </c>
      <c r="S58" s="2">
        <v>0</v>
      </c>
      <c r="T58" s="2">
        <v>1</v>
      </c>
      <c r="U58" s="2">
        <v>0</v>
      </c>
      <c r="V58" s="2">
        <v>1</v>
      </c>
      <c r="W58" s="2">
        <v>1</v>
      </c>
      <c r="X58" s="2">
        <v>1</v>
      </c>
      <c r="Y58" s="2">
        <v>1</v>
      </c>
      <c r="Z58" s="2">
        <v>1</v>
      </c>
      <c r="AA58" s="2">
        <v>1</v>
      </c>
      <c r="AB58" s="2">
        <v>0</v>
      </c>
      <c r="AC58" s="2">
        <v>1</v>
      </c>
      <c r="AD58" s="2">
        <v>0</v>
      </c>
      <c r="AE58" s="2">
        <v>2</v>
      </c>
      <c r="AF58" s="2">
        <v>8</v>
      </c>
      <c r="AG58" s="2">
        <v>7</v>
      </c>
      <c r="AH58" s="2">
        <v>5</v>
      </c>
      <c r="AI58" s="2">
        <v>35</v>
      </c>
      <c r="AJ58" s="16" t="s">
        <v>92</v>
      </c>
      <c r="AK58" s="16" t="s">
        <v>83</v>
      </c>
    </row>
    <row r="59" spans="1:37" ht="48.75" customHeight="1" x14ac:dyDescent="0.25">
      <c r="A59" s="12">
        <v>17</v>
      </c>
      <c r="B59" s="20" t="s">
        <v>37</v>
      </c>
      <c r="C59" s="3">
        <v>6</v>
      </c>
      <c r="D59" s="20" t="s">
        <v>149</v>
      </c>
      <c r="E59" s="3">
        <v>0</v>
      </c>
      <c r="F59" s="3">
        <v>0</v>
      </c>
      <c r="G59" s="3">
        <v>0</v>
      </c>
      <c r="H59" s="3">
        <v>0</v>
      </c>
      <c r="I59" s="3">
        <v>1</v>
      </c>
      <c r="J59" s="3">
        <v>0</v>
      </c>
      <c r="K59" s="3">
        <v>0</v>
      </c>
      <c r="L59" s="3">
        <v>0</v>
      </c>
      <c r="M59" s="3">
        <v>1</v>
      </c>
      <c r="N59" s="3">
        <v>0</v>
      </c>
      <c r="O59" s="3">
        <v>0</v>
      </c>
      <c r="P59" s="3">
        <v>0</v>
      </c>
      <c r="Q59" s="3">
        <v>0</v>
      </c>
      <c r="R59" s="3">
        <v>0</v>
      </c>
      <c r="S59" s="3">
        <v>0</v>
      </c>
      <c r="T59" s="3">
        <v>0</v>
      </c>
      <c r="U59" s="3">
        <v>1</v>
      </c>
      <c r="V59" s="3">
        <v>0</v>
      </c>
      <c r="W59" s="3">
        <v>0</v>
      </c>
      <c r="X59" s="3">
        <v>0</v>
      </c>
      <c r="Y59" s="3">
        <v>1</v>
      </c>
      <c r="Z59" s="3">
        <v>1</v>
      </c>
      <c r="AA59" s="3">
        <v>0</v>
      </c>
      <c r="AB59" s="3">
        <v>1</v>
      </c>
      <c r="AC59" s="3">
        <v>0</v>
      </c>
      <c r="AD59" s="3">
        <v>0</v>
      </c>
      <c r="AE59" s="3">
        <v>2</v>
      </c>
      <c r="AF59" s="3">
        <v>8</v>
      </c>
      <c r="AG59" s="3">
        <v>8</v>
      </c>
      <c r="AH59" s="3">
        <v>9</v>
      </c>
      <c r="AI59" s="3">
        <v>33</v>
      </c>
      <c r="AJ59" s="20" t="s">
        <v>146</v>
      </c>
      <c r="AK59" s="20" t="s">
        <v>147</v>
      </c>
    </row>
    <row r="60" spans="1:37" ht="48.75" customHeight="1" x14ac:dyDescent="0.25">
      <c r="A60" s="12">
        <v>18</v>
      </c>
      <c r="B60" s="16" t="s">
        <v>124</v>
      </c>
      <c r="C60" s="2">
        <v>6</v>
      </c>
      <c r="D60" s="16" t="s">
        <v>132</v>
      </c>
      <c r="E60" s="2" t="s">
        <v>61</v>
      </c>
      <c r="F60" s="2" t="s">
        <v>61</v>
      </c>
      <c r="G60" s="2" t="s">
        <v>61</v>
      </c>
      <c r="H60" s="2" t="s">
        <v>60</v>
      </c>
      <c r="I60" s="2" t="s">
        <v>60</v>
      </c>
      <c r="J60" s="2" t="s">
        <v>60</v>
      </c>
      <c r="K60" s="2" t="s">
        <v>61</v>
      </c>
      <c r="L60" s="2" t="s">
        <v>61</v>
      </c>
      <c r="M60" s="2" t="s">
        <v>61</v>
      </c>
      <c r="N60" s="2" t="s">
        <v>60</v>
      </c>
      <c r="O60" s="2" t="s">
        <v>61</v>
      </c>
      <c r="P60" s="2" t="s">
        <v>61</v>
      </c>
      <c r="Q60" s="2" t="s">
        <v>60</v>
      </c>
      <c r="R60" s="2" t="s">
        <v>61</v>
      </c>
      <c r="S60" s="2" t="s">
        <v>61</v>
      </c>
      <c r="T60" s="2" t="s">
        <v>61</v>
      </c>
      <c r="U60" s="2" t="s">
        <v>60</v>
      </c>
      <c r="V60" s="2" t="s">
        <v>60</v>
      </c>
      <c r="W60" s="2" t="s">
        <v>61</v>
      </c>
      <c r="X60" s="2" t="s">
        <v>61</v>
      </c>
      <c r="Y60" s="2" t="s">
        <v>61</v>
      </c>
      <c r="Z60" s="2" t="s">
        <v>60</v>
      </c>
      <c r="AA60" s="2" t="s">
        <v>61</v>
      </c>
      <c r="AB60" s="2" t="s">
        <v>61</v>
      </c>
      <c r="AC60" s="2">
        <v>5</v>
      </c>
      <c r="AD60" s="2">
        <v>3</v>
      </c>
      <c r="AE60" s="2">
        <v>2</v>
      </c>
      <c r="AF60" s="2" t="s">
        <v>133</v>
      </c>
      <c r="AG60" s="2" t="s">
        <v>62</v>
      </c>
      <c r="AH60" s="2" t="s">
        <v>133</v>
      </c>
      <c r="AI60" s="2">
        <v>26</v>
      </c>
      <c r="AJ60" s="16" t="s">
        <v>134</v>
      </c>
      <c r="AK60" s="16" t="s">
        <v>131</v>
      </c>
    </row>
    <row r="61" spans="1:37" ht="48.75" customHeight="1" x14ac:dyDescent="0.25">
      <c r="A61" s="12">
        <v>19</v>
      </c>
      <c r="B61" s="16" t="s">
        <v>37</v>
      </c>
      <c r="C61" s="2">
        <v>6</v>
      </c>
      <c r="D61" s="16" t="s">
        <v>96</v>
      </c>
      <c r="E61" s="2">
        <v>1</v>
      </c>
      <c r="F61" s="2">
        <v>0</v>
      </c>
      <c r="G61" s="2">
        <v>0</v>
      </c>
      <c r="H61" s="2">
        <v>0</v>
      </c>
      <c r="I61" s="2">
        <v>0</v>
      </c>
      <c r="J61" s="2">
        <v>1</v>
      </c>
      <c r="K61" s="2">
        <v>0</v>
      </c>
      <c r="L61" s="2">
        <v>0</v>
      </c>
      <c r="M61" s="2">
        <v>0</v>
      </c>
      <c r="N61" s="2">
        <v>1</v>
      </c>
      <c r="O61" s="2">
        <v>1</v>
      </c>
      <c r="P61" s="2">
        <v>1</v>
      </c>
      <c r="Q61" s="2">
        <v>1</v>
      </c>
      <c r="R61" s="2">
        <v>0</v>
      </c>
      <c r="S61" s="2">
        <v>0</v>
      </c>
      <c r="T61" s="2">
        <v>1</v>
      </c>
      <c r="U61" s="2">
        <v>0</v>
      </c>
      <c r="V61" s="2">
        <v>1</v>
      </c>
      <c r="W61" s="2">
        <v>1</v>
      </c>
      <c r="X61" s="2">
        <v>0</v>
      </c>
      <c r="Y61" s="2">
        <v>1</v>
      </c>
      <c r="Z61" s="2">
        <v>1</v>
      </c>
      <c r="AA61" s="2">
        <v>1</v>
      </c>
      <c r="AB61" s="2">
        <v>0</v>
      </c>
      <c r="AC61" s="2">
        <v>1</v>
      </c>
      <c r="AD61" s="2">
        <v>0</v>
      </c>
      <c r="AE61" s="2">
        <v>2</v>
      </c>
      <c r="AF61" s="2">
        <v>3</v>
      </c>
      <c r="AG61" s="2">
        <v>4</v>
      </c>
      <c r="AH61" s="2">
        <v>3</v>
      </c>
      <c r="AI61" s="2">
        <v>25</v>
      </c>
      <c r="AJ61" s="16" t="s">
        <v>92</v>
      </c>
      <c r="AK61" s="16" t="s">
        <v>83</v>
      </c>
    </row>
    <row r="62" spans="1:37" ht="48.75" customHeight="1" x14ac:dyDescent="0.25">
      <c r="A62" s="12">
        <v>20</v>
      </c>
      <c r="B62" s="16" t="s">
        <v>37</v>
      </c>
      <c r="C62" s="2">
        <v>6</v>
      </c>
      <c r="D62" s="16" t="s">
        <v>93</v>
      </c>
      <c r="E62" s="2">
        <v>1</v>
      </c>
      <c r="F62" s="2">
        <v>0</v>
      </c>
      <c r="G62" s="2">
        <v>0</v>
      </c>
      <c r="H62" s="2">
        <v>0</v>
      </c>
      <c r="I62" s="2">
        <v>0</v>
      </c>
      <c r="J62" s="2">
        <v>0</v>
      </c>
      <c r="K62" s="2">
        <v>0</v>
      </c>
      <c r="L62" s="2">
        <v>0</v>
      </c>
      <c r="M62" s="2">
        <v>0</v>
      </c>
      <c r="N62" s="2">
        <v>0</v>
      </c>
      <c r="O62" s="2">
        <v>1</v>
      </c>
      <c r="P62" s="2">
        <v>1</v>
      </c>
      <c r="Q62" s="2">
        <v>0</v>
      </c>
      <c r="R62" s="2">
        <v>1</v>
      </c>
      <c r="S62" s="2">
        <v>0</v>
      </c>
      <c r="T62" s="2">
        <v>1</v>
      </c>
      <c r="U62" s="2">
        <v>0</v>
      </c>
      <c r="V62" s="2">
        <v>1</v>
      </c>
      <c r="W62" s="2">
        <v>1</v>
      </c>
      <c r="X62" s="2">
        <v>1</v>
      </c>
      <c r="Y62" s="2">
        <v>1</v>
      </c>
      <c r="Z62" s="2">
        <v>1</v>
      </c>
      <c r="AA62" s="2">
        <v>1</v>
      </c>
      <c r="AB62" s="2">
        <v>1</v>
      </c>
      <c r="AC62" s="2">
        <v>1</v>
      </c>
      <c r="AD62" s="2">
        <v>0</v>
      </c>
      <c r="AE62" s="2">
        <v>2</v>
      </c>
      <c r="AF62" s="2">
        <v>3</v>
      </c>
      <c r="AG62" s="2">
        <v>3</v>
      </c>
      <c r="AH62" s="2">
        <v>3</v>
      </c>
      <c r="AI62" s="2">
        <v>24</v>
      </c>
      <c r="AJ62" s="16" t="s">
        <v>92</v>
      </c>
      <c r="AK62" s="16" t="s">
        <v>83</v>
      </c>
    </row>
    <row r="63" spans="1:37" ht="48.75" customHeight="1" x14ac:dyDescent="0.25">
      <c r="A63" s="12">
        <v>21</v>
      </c>
      <c r="B63" s="16" t="s">
        <v>37</v>
      </c>
      <c r="C63" s="2">
        <v>6</v>
      </c>
      <c r="D63" s="16" t="s">
        <v>97</v>
      </c>
      <c r="E63" s="2">
        <v>1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  <c r="K63" s="2">
        <v>0</v>
      </c>
      <c r="L63" s="2">
        <v>0</v>
      </c>
      <c r="M63" s="2">
        <v>0</v>
      </c>
      <c r="N63" s="2">
        <v>0</v>
      </c>
      <c r="O63" s="2">
        <v>1</v>
      </c>
      <c r="P63" s="2">
        <v>1</v>
      </c>
      <c r="Q63" s="2">
        <v>0</v>
      </c>
      <c r="R63" s="2">
        <v>0</v>
      </c>
      <c r="S63" s="2">
        <v>0</v>
      </c>
      <c r="T63" s="2">
        <v>1</v>
      </c>
      <c r="U63" s="2">
        <v>0</v>
      </c>
      <c r="V63" s="2">
        <v>1</v>
      </c>
      <c r="W63" s="2">
        <v>1</v>
      </c>
      <c r="X63" s="2">
        <v>1</v>
      </c>
      <c r="Y63" s="2">
        <v>1</v>
      </c>
      <c r="Z63" s="2">
        <v>1</v>
      </c>
      <c r="AA63" s="2">
        <v>1</v>
      </c>
      <c r="AB63" s="2">
        <v>0</v>
      </c>
      <c r="AC63" s="2">
        <v>1</v>
      </c>
      <c r="AD63" s="2">
        <v>0</v>
      </c>
      <c r="AE63" s="2">
        <v>2</v>
      </c>
      <c r="AF63" s="2">
        <v>2</v>
      </c>
      <c r="AG63" s="2">
        <v>2</v>
      </c>
      <c r="AH63" s="2">
        <v>2</v>
      </c>
      <c r="AI63" s="2">
        <v>19</v>
      </c>
      <c r="AJ63" s="16" t="s">
        <v>92</v>
      </c>
      <c r="AK63" s="16" t="s">
        <v>83</v>
      </c>
    </row>
    <row r="64" spans="1:37" ht="48.75" customHeight="1" x14ac:dyDescent="0.25">
      <c r="A64" s="12">
        <v>22</v>
      </c>
      <c r="B64" s="16" t="s">
        <v>37</v>
      </c>
      <c r="C64" s="2">
        <v>6</v>
      </c>
      <c r="D64" s="16" t="s">
        <v>162</v>
      </c>
      <c r="E64" s="2">
        <v>0</v>
      </c>
      <c r="F64" s="2">
        <v>0</v>
      </c>
      <c r="G64" s="2">
        <v>0</v>
      </c>
      <c r="H64" s="2">
        <v>1</v>
      </c>
      <c r="I64" s="2">
        <v>1</v>
      </c>
      <c r="J64" s="2">
        <v>0</v>
      </c>
      <c r="K64" s="2">
        <v>1</v>
      </c>
      <c r="L64" s="2">
        <v>0</v>
      </c>
      <c r="M64" s="2">
        <v>0</v>
      </c>
      <c r="N64" s="2">
        <v>1</v>
      </c>
      <c r="O64" s="2">
        <v>0</v>
      </c>
      <c r="P64" s="2">
        <v>0</v>
      </c>
      <c r="Q64" s="2">
        <v>0</v>
      </c>
      <c r="R64" s="2">
        <v>0</v>
      </c>
      <c r="S64" s="2">
        <v>1</v>
      </c>
      <c r="T64" s="2">
        <v>1</v>
      </c>
      <c r="U64" s="2">
        <v>1</v>
      </c>
      <c r="V64" s="2">
        <v>1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1</v>
      </c>
      <c r="AC64" s="2">
        <v>1.5</v>
      </c>
      <c r="AD64" s="2">
        <v>0</v>
      </c>
      <c r="AE64" s="2">
        <v>1.5</v>
      </c>
      <c r="AF64" s="2">
        <v>0</v>
      </c>
      <c r="AG64" s="2">
        <v>0</v>
      </c>
      <c r="AH64" s="2">
        <v>0</v>
      </c>
      <c r="AI64" s="2">
        <f>SUM(E64:AH64)</f>
        <v>12</v>
      </c>
      <c r="AJ64" s="16" t="s">
        <v>158</v>
      </c>
      <c r="AK64" s="16" t="s">
        <v>159</v>
      </c>
    </row>
    <row r="65" spans="1:37" ht="48.75" customHeight="1" x14ac:dyDescent="0.25">
      <c r="A65" s="12">
        <v>23</v>
      </c>
      <c r="B65" s="16" t="s">
        <v>37</v>
      </c>
      <c r="C65" s="2">
        <v>6</v>
      </c>
      <c r="D65" s="16" t="s">
        <v>163</v>
      </c>
      <c r="E65" s="2">
        <v>0</v>
      </c>
      <c r="F65" s="2">
        <v>0</v>
      </c>
      <c r="G65" s="2">
        <v>0</v>
      </c>
      <c r="H65" s="2">
        <v>0</v>
      </c>
      <c r="I65" s="2">
        <v>1</v>
      </c>
      <c r="J65" s="2">
        <v>0</v>
      </c>
      <c r="K65" s="2">
        <v>0</v>
      </c>
      <c r="L65" s="2">
        <v>1</v>
      </c>
      <c r="M65" s="2">
        <v>0</v>
      </c>
      <c r="N65" s="2">
        <v>1</v>
      </c>
      <c r="O65" s="2">
        <v>0</v>
      </c>
      <c r="P65" s="2">
        <v>0</v>
      </c>
      <c r="Q65" s="2">
        <v>1</v>
      </c>
      <c r="R65" s="2">
        <v>0</v>
      </c>
      <c r="S65" s="2">
        <v>1</v>
      </c>
      <c r="T65" s="2">
        <v>0</v>
      </c>
      <c r="U65" s="2">
        <v>0</v>
      </c>
      <c r="V65" s="2">
        <v>0</v>
      </c>
      <c r="W65" s="2">
        <v>1</v>
      </c>
      <c r="X65" s="2">
        <v>1</v>
      </c>
      <c r="Y65" s="2">
        <v>0</v>
      </c>
      <c r="Z65" s="2">
        <v>0</v>
      </c>
      <c r="AA65" s="2">
        <v>1</v>
      </c>
      <c r="AB65" s="2">
        <v>1</v>
      </c>
      <c r="AC65" s="2">
        <v>1.5</v>
      </c>
      <c r="AD65" s="2">
        <v>0</v>
      </c>
      <c r="AE65" s="2">
        <v>1.5</v>
      </c>
      <c r="AF65" s="2">
        <v>0</v>
      </c>
      <c r="AG65" s="2">
        <v>0</v>
      </c>
      <c r="AH65" s="2">
        <v>0</v>
      </c>
      <c r="AI65" s="2">
        <f>SUM(E65:AH65)</f>
        <v>12</v>
      </c>
      <c r="AJ65" s="16" t="s">
        <v>158</v>
      </c>
      <c r="AK65" s="16" t="s">
        <v>159</v>
      </c>
    </row>
    <row r="66" spans="1:37" ht="48.75" customHeight="1" x14ac:dyDescent="0.25">
      <c r="A66" s="12">
        <v>24</v>
      </c>
      <c r="B66" s="16" t="s">
        <v>37</v>
      </c>
      <c r="C66" s="2">
        <v>6</v>
      </c>
      <c r="D66" s="16" t="s">
        <v>94</v>
      </c>
      <c r="E66" s="2">
        <v>0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  <c r="K66" s="2">
        <v>0</v>
      </c>
      <c r="L66" s="2">
        <v>0</v>
      </c>
      <c r="M66" s="2">
        <v>0</v>
      </c>
      <c r="N66" s="2">
        <v>0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16" t="s">
        <v>92</v>
      </c>
      <c r="AK66" s="16" t="s">
        <v>83</v>
      </c>
    </row>
    <row r="67" spans="1:37" ht="48.75" customHeight="1" x14ac:dyDescent="0.25">
      <c r="A67" s="12">
        <v>1</v>
      </c>
      <c r="B67" s="16" t="s">
        <v>37</v>
      </c>
      <c r="C67" s="2">
        <v>7</v>
      </c>
      <c r="D67" s="16" t="s">
        <v>111</v>
      </c>
      <c r="E67" s="2">
        <v>0</v>
      </c>
      <c r="F67" s="2">
        <v>2</v>
      </c>
      <c r="G67" s="2">
        <v>2</v>
      </c>
      <c r="H67" s="2">
        <v>0</v>
      </c>
      <c r="I67" s="2">
        <v>2</v>
      </c>
      <c r="J67" s="2">
        <v>2</v>
      </c>
      <c r="K67" s="2">
        <v>2</v>
      </c>
      <c r="L67" s="2">
        <v>0</v>
      </c>
      <c r="M67" s="2">
        <v>2</v>
      </c>
      <c r="N67" s="2">
        <v>2</v>
      </c>
      <c r="O67" s="2">
        <v>2</v>
      </c>
      <c r="P67" s="2">
        <v>0</v>
      </c>
      <c r="Q67" s="2">
        <v>0</v>
      </c>
      <c r="R67" s="2">
        <v>2</v>
      </c>
      <c r="S67" s="2">
        <v>0</v>
      </c>
      <c r="T67" s="2">
        <v>10</v>
      </c>
      <c r="U67" s="2">
        <v>8</v>
      </c>
      <c r="V67" s="2">
        <v>5</v>
      </c>
      <c r="W67" s="2">
        <v>5</v>
      </c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>
        <v>46</v>
      </c>
      <c r="AJ67" s="16" t="s">
        <v>113</v>
      </c>
      <c r="AK67" s="16" t="s">
        <v>114</v>
      </c>
    </row>
    <row r="68" spans="1:37" ht="48.75" customHeight="1" x14ac:dyDescent="0.25">
      <c r="A68" s="12">
        <v>2</v>
      </c>
      <c r="B68" s="20" t="s">
        <v>37</v>
      </c>
      <c r="C68" s="3">
        <v>7</v>
      </c>
      <c r="D68" s="20" t="s">
        <v>150</v>
      </c>
      <c r="E68" s="3">
        <v>2</v>
      </c>
      <c r="F68" s="3">
        <v>2</v>
      </c>
      <c r="G68" s="3">
        <v>0</v>
      </c>
      <c r="H68" s="3">
        <v>0</v>
      </c>
      <c r="I68" s="3">
        <v>2</v>
      </c>
      <c r="J68" s="3">
        <v>0</v>
      </c>
      <c r="K68" s="3">
        <v>2</v>
      </c>
      <c r="L68" s="3">
        <v>0</v>
      </c>
      <c r="M68" s="3">
        <v>0</v>
      </c>
      <c r="N68" s="3">
        <v>2</v>
      </c>
      <c r="O68" s="3">
        <v>2</v>
      </c>
      <c r="P68" s="3">
        <v>2</v>
      </c>
      <c r="Q68" s="3">
        <v>2</v>
      </c>
      <c r="R68" s="3">
        <v>0</v>
      </c>
      <c r="S68" s="3">
        <v>2</v>
      </c>
      <c r="T68" s="3">
        <v>10</v>
      </c>
      <c r="U68" s="3">
        <v>10</v>
      </c>
      <c r="V68" s="3">
        <v>3</v>
      </c>
      <c r="W68" s="3">
        <v>5</v>
      </c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>
        <v>46</v>
      </c>
      <c r="AJ68" s="20" t="s">
        <v>151</v>
      </c>
      <c r="AK68" s="20" t="s">
        <v>147</v>
      </c>
    </row>
    <row r="69" spans="1:37" ht="48.75" customHeight="1" x14ac:dyDescent="0.25">
      <c r="A69" s="12">
        <v>3</v>
      </c>
      <c r="B69" s="18" t="s">
        <v>37</v>
      </c>
      <c r="C69" s="6">
        <v>7</v>
      </c>
      <c r="D69" s="18" t="s">
        <v>203</v>
      </c>
      <c r="E69" s="2">
        <v>0</v>
      </c>
      <c r="F69" s="2">
        <v>2</v>
      </c>
      <c r="G69" s="2">
        <v>2</v>
      </c>
      <c r="H69" s="2">
        <v>0</v>
      </c>
      <c r="I69" s="2">
        <v>0</v>
      </c>
      <c r="J69" s="2">
        <v>2</v>
      </c>
      <c r="K69" s="2">
        <v>2</v>
      </c>
      <c r="L69" s="2">
        <v>0</v>
      </c>
      <c r="M69" s="2">
        <v>2</v>
      </c>
      <c r="N69" s="2">
        <v>2</v>
      </c>
      <c r="O69" s="2">
        <v>0</v>
      </c>
      <c r="P69" s="2">
        <v>0</v>
      </c>
      <c r="Q69" s="2">
        <v>0</v>
      </c>
      <c r="R69" s="2">
        <v>2</v>
      </c>
      <c r="S69" s="2">
        <v>2</v>
      </c>
      <c r="T69" s="2">
        <v>10</v>
      </c>
      <c r="U69" s="2">
        <v>10</v>
      </c>
      <c r="V69" s="2">
        <v>5</v>
      </c>
      <c r="W69" s="2">
        <v>5</v>
      </c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>
        <f>SUM(E69:W69)</f>
        <v>46</v>
      </c>
      <c r="AJ69" s="16" t="s">
        <v>173</v>
      </c>
      <c r="AK69" s="16" t="s">
        <v>174</v>
      </c>
    </row>
    <row r="70" spans="1:37" ht="48.75" customHeight="1" x14ac:dyDescent="0.25">
      <c r="A70" s="12">
        <v>4</v>
      </c>
      <c r="B70" s="17" t="s">
        <v>124</v>
      </c>
      <c r="C70" s="4">
        <v>7</v>
      </c>
      <c r="D70" s="17" t="s">
        <v>232</v>
      </c>
      <c r="E70" s="4">
        <v>2</v>
      </c>
      <c r="F70" s="4">
        <v>2</v>
      </c>
      <c r="G70" s="4">
        <v>0</v>
      </c>
      <c r="H70" s="4">
        <v>0</v>
      </c>
      <c r="I70" s="4">
        <v>2</v>
      </c>
      <c r="J70" s="4">
        <v>2</v>
      </c>
      <c r="K70" s="4">
        <v>2</v>
      </c>
      <c r="L70" s="4">
        <v>2</v>
      </c>
      <c r="M70" s="4">
        <v>0</v>
      </c>
      <c r="N70" s="4">
        <v>2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10</v>
      </c>
      <c r="U70" s="4">
        <v>10</v>
      </c>
      <c r="V70" s="4">
        <v>5</v>
      </c>
      <c r="W70" s="4">
        <v>5</v>
      </c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4">
        <v>46</v>
      </c>
      <c r="AJ70" s="28" t="s">
        <v>230</v>
      </c>
      <c r="AK70" s="28" t="s">
        <v>231</v>
      </c>
    </row>
    <row r="71" spans="1:37" ht="48.75" customHeight="1" x14ac:dyDescent="0.25">
      <c r="A71" s="12">
        <v>5</v>
      </c>
      <c r="B71" s="16" t="s">
        <v>37</v>
      </c>
      <c r="C71" s="2">
        <v>7</v>
      </c>
      <c r="D71" s="16" t="s">
        <v>110</v>
      </c>
      <c r="E71" s="2">
        <v>0</v>
      </c>
      <c r="F71" s="2">
        <v>0</v>
      </c>
      <c r="G71" s="2">
        <v>0</v>
      </c>
      <c r="H71" s="2">
        <v>0</v>
      </c>
      <c r="I71" s="2">
        <v>2</v>
      </c>
      <c r="J71" s="2">
        <v>2</v>
      </c>
      <c r="K71" s="2">
        <v>2</v>
      </c>
      <c r="L71" s="2">
        <v>2</v>
      </c>
      <c r="M71" s="2">
        <v>2</v>
      </c>
      <c r="N71" s="2">
        <v>2</v>
      </c>
      <c r="O71" s="2">
        <v>0</v>
      </c>
      <c r="P71" s="2">
        <v>0</v>
      </c>
      <c r="Q71" s="2">
        <v>2</v>
      </c>
      <c r="R71" s="2">
        <v>2</v>
      </c>
      <c r="S71" s="2">
        <v>0</v>
      </c>
      <c r="T71" s="2">
        <v>10</v>
      </c>
      <c r="U71" s="2">
        <v>9</v>
      </c>
      <c r="V71" s="2">
        <v>5</v>
      </c>
      <c r="W71" s="2">
        <v>5</v>
      </c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>
        <v>45</v>
      </c>
      <c r="AJ71" s="16" t="s">
        <v>113</v>
      </c>
      <c r="AK71" s="16" t="s">
        <v>114</v>
      </c>
    </row>
    <row r="72" spans="1:37" ht="48.75" customHeight="1" x14ac:dyDescent="0.25">
      <c r="A72" s="12">
        <v>6</v>
      </c>
      <c r="B72" s="18" t="s">
        <v>37</v>
      </c>
      <c r="C72" s="6">
        <v>7</v>
      </c>
      <c r="D72" s="18" t="s">
        <v>198</v>
      </c>
      <c r="E72" s="2">
        <v>2</v>
      </c>
      <c r="F72" s="2">
        <v>0</v>
      </c>
      <c r="G72" s="2">
        <v>0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2</v>
      </c>
      <c r="N72" s="2">
        <v>0</v>
      </c>
      <c r="O72" s="2">
        <v>0</v>
      </c>
      <c r="P72" s="2">
        <v>0</v>
      </c>
      <c r="Q72" s="2">
        <v>0</v>
      </c>
      <c r="R72" s="2">
        <v>2</v>
      </c>
      <c r="S72" s="2">
        <v>0</v>
      </c>
      <c r="T72" s="2">
        <v>9</v>
      </c>
      <c r="U72" s="2">
        <v>9</v>
      </c>
      <c r="V72" s="2">
        <v>4</v>
      </c>
      <c r="W72" s="2">
        <v>5</v>
      </c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>
        <f>SUM(E72:W72)</f>
        <v>43</v>
      </c>
      <c r="AJ72" s="16" t="s">
        <v>173</v>
      </c>
      <c r="AK72" s="16" t="s">
        <v>174</v>
      </c>
    </row>
    <row r="73" spans="1:37" ht="48.75" customHeight="1" x14ac:dyDescent="0.25">
      <c r="A73" s="12">
        <v>7</v>
      </c>
      <c r="B73" s="18" t="s">
        <v>37</v>
      </c>
      <c r="C73" s="6">
        <v>7</v>
      </c>
      <c r="D73" s="18" t="s">
        <v>200</v>
      </c>
      <c r="E73" s="2">
        <v>0</v>
      </c>
      <c r="F73" s="2">
        <v>0</v>
      </c>
      <c r="G73" s="2">
        <v>0</v>
      </c>
      <c r="H73" s="2">
        <v>0</v>
      </c>
      <c r="I73" s="2">
        <v>2</v>
      </c>
      <c r="J73" s="2">
        <v>2</v>
      </c>
      <c r="K73" s="2">
        <v>2</v>
      </c>
      <c r="L73" s="2">
        <v>2</v>
      </c>
      <c r="M73" s="2">
        <v>2</v>
      </c>
      <c r="N73" s="2">
        <v>2</v>
      </c>
      <c r="O73" s="2">
        <v>2</v>
      </c>
      <c r="P73" s="2">
        <v>0</v>
      </c>
      <c r="Q73" s="2">
        <v>2</v>
      </c>
      <c r="R73" s="2">
        <v>2</v>
      </c>
      <c r="S73" s="2">
        <v>0</v>
      </c>
      <c r="T73" s="2">
        <v>8</v>
      </c>
      <c r="U73" s="2">
        <v>8</v>
      </c>
      <c r="V73" s="2">
        <v>5</v>
      </c>
      <c r="W73" s="2">
        <v>4</v>
      </c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>
        <f>SUM(E73:W73)</f>
        <v>43</v>
      </c>
      <c r="AJ73" s="16" t="s">
        <v>173</v>
      </c>
      <c r="AK73" s="16" t="s">
        <v>174</v>
      </c>
    </row>
    <row r="74" spans="1:37" ht="48.75" customHeight="1" x14ac:dyDescent="0.25">
      <c r="A74" s="12">
        <v>8</v>
      </c>
      <c r="B74" s="16" t="s">
        <v>124</v>
      </c>
      <c r="C74" s="2">
        <v>7</v>
      </c>
      <c r="D74" s="16" t="s">
        <v>125</v>
      </c>
      <c r="E74" s="2" t="s">
        <v>62</v>
      </c>
      <c r="F74" s="2" t="s">
        <v>62</v>
      </c>
      <c r="G74" s="2" t="s">
        <v>62</v>
      </c>
      <c r="H74" s="2" t="s">
        <v>61</v>
      </c>
      <c r="I74" s="2" t="s">
        <v>62</v>
      </c>
      <c r="J74" s="2" t="s">
        <v>62</v>
      </c>
      <c r="K74" s="2" t="s">
        <v>62</v>
      </c>
      <c r="L74" s="2" t="s">
        <v>62</v>
      </c>
      <c r="M74" s="2" t="s">
        <v>62</v>
      </c>
      <c r="N74" s="2" t="s">
        <v>62</v>
      </c>
      <c r="O74" s="2" t="s">
        <v>62</v>
      </c>
      <c r="P74" s="2" t="s">
        <v>61</v>
      </c>
      <c r="Q74" s="2" t="s">
        <v>62</v>
      </c>
      <c r="R74" s="2" t="s">
        <v>62</v>
      </c>
      <c r="S74" s="2" t="s">
        <v>61</v>
      </c>
      <c r="T74" s="2" t="s">
        <v>61</v>
      </c>
      <c r="U74" s="2" t="s">
        <v>77</v>
      </c>
      <c r="V74" s="2" t="s">
        <v>71</v>
      </c>
      <c r="W74" s="2" t="s">
        <v>71</v>
      </c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>
        <v>42</v>
      </c>
      <c r="AJ74" s="20" t="s">
        <v>127</v>
      </c>
      <c r="AK74" s="20" t="s">
        <v>128</v>
      </c>
    </row>
    <row r="75" spans="1:37" ht="48.75" customHeight="1" x14ac:dyDescent="0.25">
      <c r="A75" s="12">
        <v>9</v>
      </c>
      <c r="B75" s="17" t="s">
        <v>124</v>
      </c>
      <c r="C75" s="4">
        <v>7</v>
      </c>
      <c r="D75" s="17" t="s">
        <v>233</v>
      </c>
      <c r="E75" s="4">
        <v>2</v>
      </c>
      <c r="F75" s="4">
        <v>0</v>
      </c>
      <c r="G75" s="4">
        <v>0</v>
      </c>
      <c r="H75" s="4">
        <v>0</v>
      </c>
      <c r="I75" s="4">
        <v>2</v>
      </c>
      <c r="J75" s="4">
        <v>2</v>
      </c>
      <c r="K75" s="4">
        <v>2</v>
      </c>
      <c r="L75" s="4">
        <v>0</v>
      </c>
      <c r="M75" s="4">
        <v>2</v>
      </c>
      <c r="N75" s="4">
        <v>2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9</v>
      </c>
      <c r="U75" s="4">
        <v>9</v>
      </c>
      <c r="V75" s="4">
        <v>4</v>
      </c>
      <c r="W75" s="4">
        <v>4</v>
      </c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4">
        <v>38</v>
      </c>
      <c r="AJ75" s="28" t="s">
        <v>230</v>
      </c>
      <c r="AK75" s="28" t="s">
        <v>231</v>
      </c>
    </row>
    <row r="76" spans="1:37" ht="48.75" customHeight="1" x14ac:dyDescent="0.25">
      <c r="A76" s="12">
        <v>10</v>
      </c>
      <c r="B76" s="16" t="s">
        <v>37</v>
      </c>
      <c r="C76" s="2">
        <v>7</v>
      </c>
      <c r="D76" s="16" t="s">
        <v>112</v>
      </c>
      <c r="E76" s="2">
        <v>0</v>
      </c>
      <c r="F76" s="2">
        <v>0</v>
      </c>
      <c r="G76" s="2">
        <v>0</v>
      </c>
      <c r="H76" s="2">
        <v>0</v>
      </c>
      <c r="I76" s="2">
        <v>2</v>
      </c>
      <c r="J76" s="2">
        <v>0</v>
      </c>
      <c r="K76" s="2">
        <v>2</v>
      </c>
      <c r="L76" s="2">
        <v>2</v>
      </c>
      <c r="M76" s="2">
        <v>2</v>
      </c>
      <c r="N76" s="2">
        <v>2</v>
      </c>
      <c r="O76" s="2">
        <v>0</v>
      </c>
      <c r="P76" s="2">
        <v>0</v>
      </c>
      <c r="Q76" s="2">
        <v>0</v>
      </c>
      <c r="R76" s="2">
        <v>0</v>
      </c>
      <c r="S76" s="2">
        <v>2</v>
      </c>
      <c r="T76" s="2">
        <v>8</v>
      </c>
      <c r="U76" s="2">
        <v>9</v>
      </c>
      <c r="V76" s="2">
        <v>4</v>
      </c>
      <c r="W76" s="2">
        <v>4</v>
      </c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>
        <v>37</v>
      </c>
      <c r="AJ76" s="16" t="s">
        <v>113</v>
      </c>
      <c r="AK76" s="16" t="s">
        <v>114</v>
      </c>
    </row>
    <row r="77" spans="1:37" ht="48.75" customHeight="1" x14ac:dyDescent="0.25">
      <c r="A77" s="12">
        <v>11</v>
      </c>
      <c r="B77" s="16" t="s">
        <v>37</v>
      </c>
      <c r="C77" s="2">
        <v>7</v>
      </c>
      <c r="D77" s="16" t="s">
        <v>42</v>
      </c>
      <c r="E77" s="2">
        <v>1</v>
      </c>
      <c r="F77" s="2">
        <v>1</v>
      </c>
      <c r="G77" s="2">
        <v>1</v>
      </c>
      <c r="H77" s="2">
        <v>0</v>
      </c>
      <c r="I77" s="2">
        <v>1</v>
      </c>
      <c r="J77" s="2">
        <v>1</v>
      </c>
      <c r="K77" s="2">
        <v>1</v>
      </c>
      <c r="L77" s="2">
        <v>0</v>
      </c>
      <c r="M77" s="2">
        <v>0</v>
      </c>
      <c r="N77" s="2">
        <v>1</v>
      </c>
      <c r="O77" s="2">
        <v>0</v>
      </c>
      <c r="P77" s="2">
        <v>0</v>
      </c>
      <c r="Q77" s="2">
        <v>1</v>
      </c>
      <c r="R77" s="2">
        <v>1</v>
      </c>
      <c r="S77" s="2">
        <v>0</v>
      </c>
      <c r="T77" s="2">
        <v>6</v>
      </c>
      <c r="U77" s="2">
        <v>6</v>
      </c>
      <c r="V77" s="2">
        <v>6</v>
      </c>
      <c r="W77" s="2">
        <v>0</v>
      </c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>
        <v>36</v>
      </c>
      <c r="AJ77" s="16" t="s">
        <v>40</v>
      </c>
      <c r="AK77" s="16" t="s">
        <v>39</v>
      </c>
    </row>
    <row r="78" spans="1:37" ht="48.75" customHeight="1" x14ac:dyDescent="0.25">
      <c r="A78" s="12">
        <v>12</v>
      </c>
      <c r="B78" s="16" t="s">
        <v>124</v>
      </c>
      <c r="C78" s="2">
        <v>7</v>
      </c>
      <c r="D78" s="16" t="s">
        <v>225</v>
      </c>
      <c r="E78" s="2" t="s">
        <v>61</v>
      </c>
      <c r="F78" s="2" t="s">
        <v>61</v>
      </c>
      <c r="G78" s="2" t="s">
        <v>61</v>
      </c>
      <c r="H78" s="2" t="s">
        <v>61</v>
      </c>
      <c r="I78" s="2" t="s">
        <v>62</v>
      </c>
      <c r="J78" s="2" t="s">
        <v>62</v>
      </c>
      <c r="K78" s="2" t="s">
        <v>62</v>
      </c>
      <c r="L78" s="2" t="s">
        <v>62</v>
      </c>
      <c r="M78" s="2" t="s">
        <v>62</v>
      </c>
      <c r="N78" s="2" t="s">
        <v>62</v>
      </c>
      <c r="O78" s="2" t="s">
        <v>61</v>
      </c>
      <c r="P78" s="2" t="s">
        <v>61</v>
      </c>
      <c r="Q78" s="2" t="s">
        <v>62</v>
      </c>
      <c r="R78" s="2" t="s">
        <v>61</v>
      </c>
      <c r="S78" s="2" t="s">
        <v>61</v>
      </c>
      <c r="T78" s="2">
        <v>5</v>
      </c>
      <c r="U78" s="2">
        <v>5</v>
      </c>
      <c r="V78" s="2">
        <v>5</v>
      </c>
      <c r="W78" s="2">
        <v>5</v>
      </c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>
        <v>34</v>
      </c>
      <c r="AJ78" s="18" t="s">
        <v>223</v>
      </c>
      <c r="AK78" s="18" t="s">
        <v>224</v>
      </c>
    </row>
    <row r="79" spans="1:37" ht="48.75" customHeight="1" x14ac:dyDescent="0.25">
      <c r="A79" s="12">
        <v>13</v>
      </c>
      <c r="B79" s="16" t="s">
        <v>124</v>
      </c>
      <c r="C79" s="2">
        <v>7</v>
      </c>
      <c r="D79" s="16" t="s">
        <v>126</v>
      </c>
      <c r="E79" s="2" t="s">
        <v>62</v>
      </c>
      <c r="F79" s="2" t="s">
        <v>61</v>
      </c>
      <c r="G79" s="2" t="s">
        <v>61</v>
      </c>
      <c r="H79" s="2" t="s">
        <v>61</v>
      </c>
      <c r="I79" s="2" t="s">
        <v>62</v>
      </c>
      <c r="J79" s="2" t="s">
        <v>61</v>
      </c>
      <c r="K79" s="2" t="s">
        <v>62</v>
      </c>
      <c r="L79" s="2" t="s">
        <v>62</v>
      </c>
      <c r="M79" s="2" t="s">
        <v>62</v>
      </c>
      <c r="N79" s="2" t="s">
        <v>62</v>
      </c>
      <c r="O79" s="2" t="s">
        <v>61</v>
      </c>
      <c r="P79" s="2" t="s">
        <v>61</v>
      </c>
      <c r="Q79" s="2" t="s">
        <v>62</v>
      </c>
      <c r="R79" s="2" t="s">
        <v>62</v>
      </c>
      <c r="S79" s="2" t="s">
        <v>61</v>
      </c>
      <c r="T79" s="2" t="s">
        <v>61</v>
      </c>
      <c r="U79" s="2" t="s">
        <v>74</v>
      </c>
      <c r="V79" s="2" t="s">
        <v>71</v>
      </c>
      <c r="W79" s="2" t="s">
        <v>71</v>
      </c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>
        <v>33</v>
      </c>
      <c r="AJ79" s="20" t="s">
        <v>127</v>
      </c>
      <c r="AK79" s="20" t="s">
        <v>128</v>
      </c>
    </row>
    <row r="80" spans="1:37" ht="48.75" customHeight="1" x14ac:dyDescent="0.25">
      <c r="A80" s="12">
        <v>14</v>
      </c>
      <c r="B80" s="18" t="s">
        <v>37</v>
      </c>
      <c r="C80" s="6">
        <v>7</v>
      </c>
      <c r="D80" s="18" t="s">
        <v>204</v>
      </c>
      <c r="E80" s="2">
        <v>2</v>
      </c>
      <c r="F80" s="2">
        <v>0</v>
      </c>
      <c r="G80" s="2">
        <v>0</v>
      </c>
      <c r="H80" s="2">
        <v>0</v>
      </c>
      <c r="I80" s="2">
        <v>0</v>
      </c>
      <c r="J80" s="2">
        <v>2</v>
      </c>
      <c r="K80" s="2">
        <v>2</v>
      </c>
      <c r="L80" s="2">
        <v>0</v>
      </c>
      <c r="M80" s="2">
        <v>2</v>
      </c>
      <c r="N80" s="2">
        <v>2</v>
      </c>
      <c r="O80" s="2">
        <v>0</v>
      </c>
      <c r="P80" s="2">
        <v>0</v>
      </c>
      <c r="Q80" s="2">
        <v>2</v>
      </c>
      <c r="R80" s="2">
        <v>0</v>
      </c>
      <c r="S80" s="2">
        <v>0</v>
      </c>
      <c r="T80" s="2">
        <v>7</v>
      </c>
      <c r="U80" s="2">
        <v>7</v>
      </c>
      <c r="V80" s="2">
        <v>4</v>
      </c>
      <c r="W80" s="2">
        <v>3</v>
      </c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>
        <f>SUM(E80:W80)</f>
        <v>33</v>
      </c>
      <c r="AJ80" s="16" t="s">
        <v>173</v>
      </c>
      <c r="AK80" s="16" t="s">
        <v>174</v>
      </c>
    </row>
    <row r="81" spans="1:37" ht="48.75" customHeight="1" x14ac:dyDescent="0.25">
      <c r="A81" s="12">
        <v>15</v>
      </c>
      <c r="B81" s="18" t="s">
        <v>37</v>
      </c>
      <c r="C81" s="6">
        <v>7</v>
      </c>
      <c r="D81" s="18" t="s">
        <v>205</v>
      </c>
      <c r="E81" s="2">
        <v>0</v>
      </c>
      <c r="F81" s="2">
        <v>0</v>
      </c>
      <c r="G81" s="2">
        <v>0</v>
      </c>
      <c r="H81" s="2">
        <v>0</v>
      </c>
      <c r="I81" s="2">
        <v>2</v>
      </c>
      <c r="J81" s="2">
        <v>0</v>
      </c>
      <c r="K81" s="2">
        <v>2</v>
      </c>
      <c r="L81" s="2">
        <v>0</v>
      </c>
      <c r="M81" s="2">
        <v>2</v>
      </c>
      <c r="N81" s="2">
        <v>0</v>
      </c>
      <c r="O81" s="2">
        <v>2</v>
      </c>
      <c r="P81" s="2">
        <v>0</v>
      </c>
      <c r="Q81" s="2">
        <v>2</v>
      </c>
      <c r="R81" s="2">
        <v>0</v>
      </c>
      <c r="S81" s="2">
        <v>2</v>
      </c>
      <c r="T81" s="2">
        <v>6</v>
      </c>
      <c r="U81" s="2">
        <v>5</v>
      </c>
      <c r="V81" s="2">
        <v>3</v>
      </c>
      <c r="W81" s="2">
        <v>4</v>
      </c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>
        <f>SUM(E81:W81)</f>
        <v>30</v>
      </c>
      <c r="AJ81" s="16" t="s">
        <v>173</v>
      </c>
      <c r="AK81" s="16" t="s">
        <v>174</v>
      </c>
    </row>
    <row r="82" spans="1:37" ht="48.75" customHeight="1" x14ac:dyDescent="0.25">
      <c r="A82" s="12">
        <v>16</v>
      </c>
      <c r="B82" s="16" t="s">
        <v>58</v>
      </c>
      <c r="C82" s="2">
        <v>7</v>
      </c>
      <c r="D82" s="16" t="s">
        <v>67</v>
      </c>
      <c r="E82" s="2" t="s">
        <v>62</v>
      </c>
      <c r="F82" s="2" t="s">
        <v>61</v>
      </c>
      <c r="G82" s="2" t="s">
        <v>61</v>
      </c>
      <c r="H82" s="2" t="s">
        <v>62</v>
      </c>
      <c r="I82" s="2" t="s">
        <v>62</v>
      </c>
      <c r="J82" s="2" t="s">
        <v>62</v>
      </c>
      <c r="K82" s="2" t="s">
        <v>61</v>
      </c>
      <c r="L82" s="2" t="s">
        <v>61</v>
      </c>
      <c r="M82" s="2" t="s">
        <v>61</v>
      </c>
      <c r="N82" s="2" t="s">
        <v>62</v>
      </c>
      <c r="O82" s="2" t="s">
        <v>61</v>
      </c>
      <c r="P82" s="2" t="s">
        <v>61</v>
      </c>
      <c r="Q82" s="2" t="s">
        <v>61</v>
      </c>
      <c r="R82" s="2" t="s">
        <v>61</v>
      </c>
      <c r="S82" s="2" t="s">
        <v>61</v>
      </c>
      <c r="T82" s="2" t="s">
        <v>63</v>
      </c>
      <c r="U82" s="2" t="s">
        <v>64</v>
      </c>
      <c r="V82" s="2" t="s">
        <v>61</v>
      </c>
      <c r="W82" s="2" t="s">
        <v>63</v>
      </c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>
        <v>26</v>
      </c>
      <c r="AJ82" s="16" t="s">
        <v>70</v>
      </c>
      <c r="AK82" s="16" t="s">
        <v>66</v>
      </c>
    </row>
    <row r="83" spans="1:37" ht="48.75" customHeight="1" x14ac:dyDescent="0.25">
      <c r="A83" s="12">
        <v>17</v>
      </c>
      <c r="B83" s="18" t="s">
        <v>37</v>
      </c>
      <c r="C83" s="6">
        <v>7</v>
      </c>
      <c r="D83" s="18" t="s">
        <v>206</v>
      </c>
      <c r="E83" s="2">
        <v>0</v>
      </c>
      <c r="F83" s="2">
        <v>2</v>
      </c>
      <c r="G83" s="2">
        <v>0</v>
      </c>
      <c r="H83" s="2">
        <v>0</v>
      </c>
      <c r="I83" s="2">
        <v>0</v>
      </c>
      <c r="J83" s="2">
        <v>0</v>
      </c>
      <c r="K83" s="2">
        <v>2</v>
      </c>
      <c r="L83" s="2">
        <v>0</v>
      </c>
      <c r="M83" s="2">
        <v>2</v>
      </c>
      <c r="N83" s="2">
        <v>2</v>
      </c>
      <c r="O83" s="2">
        <v>0</v>
      </c>
      <c r="P83" s="2">
        <v>0</v>
      </c>
      <c r="Q83" s="2">
        <v>2</v>
      </c>
      <c r="R83" s="2">
        <v>0</v>
      </c>
      <c r="S83" s="2">
        <v>0</v>
      </c>
      <c r="T83" s="2">
        <v>5</v>
      </c>
      <c r="U83" s="2">
        <v>6</v>
      </c>
      <c r="V83" s="2">
        <v>2</v>
      </c>
      <c r="W83" s="2">
        <v>1</v>
      </c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>
        <f>SUM(E83:W83)</f>
        <v>24</v>
      </c>
      <c r="AJ83" s="16" t="s">
        <v>173</v>
      </c>
      <c r="AK83" s="16" t="s">
        <v>174</v>
      </c>
    </row>
    <row r="84" spans="1:37" ht="48.75" customHeight="1" x14ac:dyDescent="0.25">
      <c r="A84" s="12">
        <v>18</v>
      </c>
      <c r="B84" s="16" t="s">
        <v>58</v>
      </c>
      <c r="C84" s="2">
        <v>7</v>
      </c>
      <c r="D84" s="16" t="s">
        <v>68</v>
      </c>
      <c r="E84" s="2" t="s">
        <v>61</v>
      </c>
      <c r="F84" s="2" t="s">
        <v>61</v>
      </c>
      <c r="G84" s="2" t="s">
        <v>61</v>
      </c>
      <c r="H84" s="2" t="s">
        <v>61</v>
      </c>
      <c r="I84" s="2" t="s">
        <v>61</v>
      </c>
      <c r="J84" s="2" t="s">
        <v>61</v>
      </c>
      <c r="K84" s="2" t="s">
        <v>62</v>
      </c>
      <c r="L84" s="2" t="s">
        <v>61</v>
      </c>
      <c r="M84" s="2" t="s">
        <v>61</v>
      </c>
      <c r="N84" s="2" t="s">
        <v>62</v>
      </c>
      <c r="O84" s="2" t="s">
        <v>61</v>
      </c>
      <c r="P84" s="2" t="s">
        <v>61</v>
      </c>
      <c r="Q84" s="2" t="s">
        <v>61</v>
      </c>
      <c r="R84" s="2" t="s">
        <v>62</v>
      </c>
      <c r="S84" s="2" t="s">
        <v>62</v>
      </c>
      <c r="T84" s="2" t="s">
        <v>64</v>
      </c>
      <c r="U84" s="2" t="s">
        <v>71</v>
      </c>
      <c r="V84" s="2" t="s">
        <v>61</v>
      </c>
      <c r="W84" s="2" t="s">
        <v>71</v>
      </c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>
        <v>22</v>
      </c>
      <c r="AJ84" s="16" t="s">
        <v>70</v>
      </c>
      <c r="AK84" s="16" t="s">
        <v>66</v>
      </c>
    </row>
    <row r="85" spans="1:37" ht="48.75" customHeight="1" x14ac:dyDescent="0.25">
      <c r="A85" s="12">
        <v>19</v>
      </c>
      <c r="B85" s="16" t="s">
        <v>37</v>
      </c>
      <c r="C85" s="2">
        <v>7</v>
      </c>
      <c r="D85" s="16" t="s">
        <v>100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2</v>
      </c>
      <c r="K85" s="2">
        <v>0</v>
      </c>
      <c r="L85" s="2">
        <v>0</v>
      </c>
      <c r="M85" s="2">
        <v>0</v>
      </c>
      <c r="N85" s="2">
        <v>2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7</v>
      </c>
      <c r="U85" s="2">
        <v>5</v>
      </c>
      <c r="V85" s="2">
        <v>3</v>
      </c>
      <c r="W85" s="2">
        <v>3</v>
      </c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>
        <v>22</v>
      </c>
      <c r="AJ85" s="16" t="s">
        <v>84</v>
      </c>
      <c r="AK85" s="16" t="s">
        <v>83</v>
      </c>
    </row>
    <row r="86" spans="1:37" ht="48.75" customHeight="1" x14ac:dyDescent="0.25">
      <c r="A86" s="12">
        <v>20</v>
      </c>
      <c r="B86" s="16" t="s">
        <v>37</v>
      </c>
      <c r="C86" s="2">
        <v>7</v>
      </c>
      <c r="D86" s="16" t="s">
        <v>164</v>
      </c>
      <c r="E86" s="2">
        <v>0</v>
      </c>
      <c r="F86" s="2">
        <v>0</v>
      </c>
      <c r="G86" s="2">
        <v>0</v>
      </c>
      <c r="H86" s="2">
        <v>0</v>
      </c>
      <c r="I86" s="2">
        <v>2</v>
      </c>
      <c r="J86" s="2">
        <v>2</v>
      </c>
      <c r="K86" s="2">
        <v>2</v>
      </c>
      <c r="L86" s="2">
        <v>2</v>
      </c>
      <c r="M86" s="2">
        <v>2</v>
      </c>
      <c r="N86" s="2">
        <v>2</v>
      </c>
      <c r="O86" s="2">
        <v>0</v>
      </c>
      <c r="P86" s="2">
        <v>0</v>
      </c>
      <c r="Q86" s="2">
        <v>0</v>
      </c>
      <c r="R86" s="2">
        <v>0</v>
      </c>
      <c r="S86" s="2">
        <v>2</v>
      </c>
      <c r="T86" s="2">
        <v>5</v>
      </c>
      <c r="U86" s="2">
        <v>0</v>
      </c>
      <c r="V86" s="2">
        <v>0</v>
      </c>
      <c r="W86" s="2">
        <v>0</v>
      </c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>
        <f>SUM(E86:AH86)</f>
        <v>19</v>
      </c>
      <c r="AJ86" s="16" t="s">
        <v>158</v>
      </c>
      <c r="AK86" s="16" t="s">
        <v>159</v>
      </c>
    </row>
    <row r="87" spans="1:37" ht="48.75" customHeight="1" x14ac:dyDescent="0.25">
      <c r="A87" s="12">
        <v>21</v>
      </c>
      <c r="B87" s="16" t="s">
        <v>58</v>
      </c>
      <c r="C87" s="2">
        <v>7</v>
      </c>
      <c r="D87" s="16" t="s">
        <v>69</v>
      </c>
      <c r="E87" s="2" t="s">
        <v>61</v>
      </c>
      <c r="F87" s="2" t="s">
        <v>61</v>
      </c>
      <c r="G87" s="2" t="s">
        <v>61</v>
      </c>
      <c r="H87" s="2" t="s">
        <v>61</v>
      </c>
      <c r="I87" s="2" t="s">
        <v>61</v>
      </c>
      <c r="J87" s="2" t="s">
        <v>61</v>
      </c>
      <c r="K87" s="2" t="s">
        <v>62</v>
      </c>
      <c r="L87" s="2" t="s">
        <v>61</v>
      </c>
      <c r="M87" s="2" t="s">
        <v>62</v>
      </c>
      <c r="N87" s="2" t="s">
        <v>61</v>
      </c>
      <c r="O87" s="2" t="s">
        <v>61</v>
      </c>
      <c r="P87" s="2" t="s">
        <v>61</v>
      </c>
      <c r="Q87" s="2" t="s">
        <v>61</v>
      </c>
      <c r="R87" s="2" t="s">
        <v>61</v>
      </c>
      <c r="S87" s="2" t="s">
        <v>61</v>
      </c>
      <c r="T87" s="2" t="s">
        <v>71</v>
      </c>
      <c r="U87" s="2" t="s">
        <v>63</v>
      </c>
      <c r="V87" s="2" t="s">
        <v>61</v>
      </c>
      <c r="W87" s="2" t="s">
        <v>71</v>
      </c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>
        <v>17</v>
      </c>
      <c r="AJ87" s="16" t="s">
        <v>70</v>
      </c>
      <c r="AK87" s="16" t="s">
        <v>66</v>
      </c>
    </row>
    <row r="88" spans="1:37" ht="48.75" customHeight="1" x14ac:dyDescent="0.25">
      <c r="A88" s="12">
        <v>22</v>
      </c>
      <c r="B88" s="18" t="s">
        <v>37</v>
      </c>
      <c r="C88" s="6">
        <v>7</v>
      </c>
      <c r="D88" s="18" t="s">
        <v>207</v>
      </c>
      <c r="E88" s="2">
        <v>0</v>
      </c>
      <c r="F88" s="2">
        <v>0</v>
      </c>
      <c r="G88" s="2">
        <v>0</v>
      </c>
      <c r="H88" s="2">
        <v>0</v>
      </c>
      <c r="I88" s="2">
        <v>1</v>
      </c>
      <c r="J88" s="2">
        <v>1</v>
      </c>
      <c r="K88" s="2">
        <v>0</v>
      </c>
      <c r="L88" s="2">
        <v>0</v>
      </c>
      <c r="M88" s="2">
        <v>1</v>
      </c>
      <c r="N88" s="2">
        <v>1</v>
      </c>
      <c r="O88" s="2">
        <v>0</v>
      </c>
      <c r="P88" s="2">
        <v>1</v>
      </c>
      <c r="Q88" s="2">
        <v>1</v>
      </c>
      <c r="R88" s="2">
        <v>0</v>
      </c>
      <c r="S88" s="2">
        <v>0</v>
      </c>
      <c r="T88" s="2">
        <v>3</v>
      </c>
      <c r="U88" s="2">
        <v>2</v>
      </c>
      <c r="V88" s="2">
        <v>3</v>
      </c>
      <c r="W88" s="2">
        <v>2</v>
      </c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>
        <f>SUM(E88:W88)</f>
        <v>16</v>
      </c>
      <c r="AJ88" s="16" t="s">
        <v>173</v>
      </c>
      <c r="AK88" s="16" t="s">
        <v>174</v>
      </c>
    </row>
    <row r="89" spans="1:37" ht="48.75" customHeight="1" x14ac:dyDescent="0.25">
      <c r="A89" s="12">
        <v>23</v>
      </c>
      <c r="B89" s="18" t="s">
        <v>37</v>
      </c>
      <c r="C89" s="6">
        <v>7</v>
      </c>
      <c r="D89" s="18" t="s">
        <v>199</v>
      </c>
      <c r="E89" s="2">
        <v>0</v>
      </c>
      <c r="F89" s="2">
        <v>0</v>
      </c>
      <c r="G89" s="2">
        <v>0</v>
      </c>
      <c r="H89" s="2">
        <v>0</v>
      </c>
      <c r="I89" s="2">
        <v>0</v>
      </c>
      <c r="J89" s="2">
        <v>0</v>
      </c>
      <c r="K89" s="2">
        <v>2</v>
      </c>
      <c r="L89" s="2">
        <v>0</v>
      </c>
      <c r="M89" s="2">
        <v>0</v>
      </c>
      <c r="N89" s="2">
        <v>2</v>
      </c>
      <c r="O89" s="2">
        <v>0</v>
      </c>
      <c r="P89" s="2">
        <v>0</v>
      </c>
      <c r="Q89" s="2">
        <v>2</v>
      </c>
      <c r="R89" s="2">
        <v>0</v>
      </c>
      <c r="S89" s="2">
        <v>0</v>
      </c>
      <c r="T89" s="2">
        <v>2</v>
      </c>
      <c r="U89" s="2">
        <v>3</v>
      </c>
      <c r="V89" s="2">
        <v>1</v>
      </c>
      <c r="W89" s="2">
        <v>2</v>
      </c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>
        <f>SUM(E89:W89)</f>
        <v>14</v>
      </c>
      <c r="AJ89" s="16" t="s">
        <v>173</v>
      </c>
      <c r="AK89" s="16" t="s">
        <v>174</v>
      </c>
    </row>
    <row r="90" spans="1:37" ht="48.75" customHeight="1" x14ac:dyDescent="0.25">
      <c r="A90" s="12">
        <v>24</v>
      </c>
      <c r="B90" s="18" t="s">
        <v>37</v>
      </c>
      <c r="C90" s="6">
        <v>7</v>
      </c>
      <c r="D90" s="18" t="s">
        <v>201</v>
      </c>
      <c r="E90" s="2">
        <v>0</v>
      </c>
      <c r="F90" s="2">
        <v>0</v>
      </c>
      <c r="G90" s="2">
        <v>0</v>
      </c>
      <c r="H90" s="2">
        <v>0</v>
      </c>
      <c r="I90" s="2">
        <v>0</v>
      </c>
      <c r="J90" s="2">
        <v>0</v>
      </c>
      <c r="K90" s="2">
        <v>0</v>
      </c>
      <c r="L90" s="2">
        <v>0</v>
      </c>
      <c r="M90" s="2">
        <v>0</v>
      </c>
      <c r="N90" s="2">
        <v>0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4</v>
      </c>
      <c r="U90" s="2">
        <v>4</v>
      </c>
      <c r="V90" s="2">
        <v>2</v>
      </c>
      <c r="W90" s="2">
        <v>3</v>
      </c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>
        <f>SUM(E90:W90)</f>
        <v>13</v>
      </c>
      <c r="AJ90" s="16" t="s">
        <v>202</v>
      </c>
      <c r="AK90" s="16" t="s">
        <v>174</v>
      </c>
    </row>
    <row r="91" spans="1:37" ht="48.75" customHeight="1" x14ac:dyDescent="0.25">
      <c r="A91" s="12">
        <v>25</v>
      </c>
      <c r="B91" s="16" t="s">
        <v>37</v>
      </c>
      <c r="C91" s="2">
        <v>7</v>
      </c>
      <c r="D91" s="16" t="s">
        <v>165</v>
      </c>
      <c r="E91" s="2">
        <v>0</v>
      </c>
      <c r="F91" s="2">
        <v>0</v>
      </c>
      <c r="G91" s="2">
        <v>0</v>
      </c>
      <c r="H91" s="2">
        <v>0</v>
      </c>
      <c r="I91" s="2">
        <v>2</v>
      </c>
      <c r="J91" s="2">
        <v>2</v>
      </c>
      <c r="K91" s="2">
        <v>2</v>
      </c>
      <c r="L91" s="2">
        <v>0</v>
      </c>
      <c r="M91" s="2">
        <v>2</v>
      </c>
      <c r="N91" s="2">
        <v>2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>
        <f>SUM(E91:AH91)</f>
        <v>10</v>
      </c>
      <c r="AJ91" s="16" t="s">
        <v>158</v>
      </c>
      <c r="AK91" s="16" t="s">
        <v>159</v>
      </c>
    </row>
    <row r="92" spans="1:37" ht="48.75" customHeight="1" x14ac:dyDescent="0.25">
      <c r="A92" s="12">
        <v>26</v>
      </c>
      <c r="B92" s="16" t="s">
        <v>37</v>
      </c>
      <c r="C92" s="2">
        <v>7</v>
      </c>
      <c r="D92" s="16" t="s">
        <v>166</v>
      </c>
      <c r="E92" s="2">
        <v>0</v>
      </c>
      <c r="F92" s="2">
        <v>0</v>
      </c>
      <c r="G92" s="2">
        <v>2</v>
      </c>
      <c r="H92" s="2">
        <v>0</v>
      </c>
      <c r="I92" s="2">
        <v>0</v>
      </c>
      <c r="J92" s="2">
        <v>2</v>
      </c>
      <c r="K92" s="2">
        <v>2</v>
      </c>
      <c r="L92" s="2">
        <v>2</v>
      </c>
      <c r="M92" s="2">
        <v>0</v>
      </c>
      <c r="N92" s="2">
        <v>2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>
        <f>SUM(E92:AH92)</f>
        <v>10</v>
      </c>
      <c r="AJ92" s="16" t="s">
        <v>158</v>
      </c>
      <c r="AK92" s="16" t="s">
        <v>159</v>
      </c>
    </row>
    <row r="93" spans="1:37" ht="48.75" customHeight="1" x14ac:dyDescent="0.25">
      <c r="A93" s="12">
        <v>27</v>
      </c>
      <c r="B93" s="26" t="s">
        <v>37</v>
      </c>
      <c r="C93" s="9">
        <v>7</v>
      </c>
      <c r="D93" s="21" t="s">
        <v>167</v>
      </c>
      <c r="E93" s="9">
        <v>0</v>
      </c>
      <c r="F93" s="9">
        <v>0</v>
      </c>
      <c r="G93" s="9">
        <v>0</v>
      </c>
      <c r="H93" s="9">
        <v>0</v>
      </c>
      <c r="I93" s="9">
        <v>2</v>
      </c>
      <c r="J93" s="9">
        <v>0</v>
      </c>
      <c r="K93" s="9">
        <v>2</v>
      </c>
      <c r="L93" s="9">
        <v>2</v>
      </c>
      <c r="M93" s="9">
        <v>0</v>
      </c>
      <c r="N93" s="9">
        <v>0</v>
      </c>
      <c r="O93" s="9">
        <v>0</v>
      </c>
      <c r="P93" s="9">
        <v>0</v>
      </c>
      <c r="Q93" s="9">
        <v>2</v>
      </c>
      <c r="R93" s="9">
        <v>0</v>
      </c>
      <c r="S93" s="9">
        <v>0</v>
      </c>
      <c r="T93" s="9">
        <v>0</v>
      </c>
      <c r="U93" s="9">
        <v>0</v>
      </c>
      <c r="V93" s="9">
        <v>0</v>
      </c>
      <c r="W93" s="9">
        <v>0</v>
      </c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>
        <f>SUM(E93:AH93)</f>
        <v>8</v>
      </c>
      <c r="AJ93" s="29" t="s">
        <v>158</v>
      </c>
      <c r="AK93" s="29" t="s">
        <v>159</v>
      </c>
    </row>
    <row r="94" spans="1:37" ht="48.75" customHeight="1" x14ac:dyDescent="0.25">
      <c r="A94" s="12">
        <v>28</v>
      </c>
      <c r="B94" s="16" t="s">
        <v>37</v>
      </c>
      <c r="C94" s="2">
        <v>7</v>
      </c>
      <c r="D94" s="16" t="s">
        <v>99</v>
      </c>
      <c r="E94" s="2">
        <v>0</v>
      </c>
      <c r="F94" s="2">
        <v>0</v>
      </c>
      <c r="G94" s="2">
        <v>0</v>
      </c>
      <c r="H94" s="2">
        <v>0</v>
      </c>
      <c r="I94" s="2">
        <v>0</v>
      </c>
      <c r="J94" s="2">
        <v>0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2">
        <v>0</v>
      </c>
      <c r="AJ94" s="16" t="s">
        <v>84</v>
      </c>
      <c r="AK94" s="16" t="s">
        <v>83</v>
      </c>
    </row>
    <row r="95" spans="1:37" ht="48.75" customHeight="1" x14ac:dyDescent="0.25">
      <c r="A95" s="12">
        <v>29</v>
      </c>
      <c r="B95" s="16" t="s">
        <v>37</v>
      </c>
      <c r="C95" s="2">
        <v>7</v>
      </c>
      <c r="D95" s="16" t="s">
        <v>101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2">
        <v>0</v>
      </c>
      <c r="AJ95" s="16" t="s">
        <v>84</v>
      </c>
      <c r="AK95" s="16" t="s">
        <v>83</v>
      </c>
    </row>
    <row r="96" spans="1:37" ht="48.75" customHeight="1" x14ac:dyDescent="0.25">
      <c r="A96" s="12">
        <v>1</v>
      </c>
      <c r="B96" s="18" t="s">
        <v>37</v>
      </c>
      <c r="C96" s="6">
        <v>8</v>
      </c>
      <c r="D96" s="18" t="s">
        <v>208</v>
      </c>
      <c r="E96" s="6">
        <v>2</v>
      </c>
      <c r="F96" s="6">
        <v>0</v>
      </c>
      <c r="G96" s="6">
        <v>2</v>
      </c>
      <c r="H96" s="6">
        <v>2</v>
      </c>
      <c r="I96" s="6">
        <v>2</v>
      </c>
      <c r="J96" s="6">
        <v>2</v>
      </c>
      <c r="K96" s="6">
        <v>2</v>
      </c>
      <c r="L96" s="6">
        <v>2</v>
      </c>
      <c r="M96" s="6">
        <v>2</v>
      </c>
      <c r="N96" s="6">
        <v>2</v>
      </c>
      <c r="O96" s="6">
        <v>2</v>
      </c>
      <c r="P96" s="6">
        <v>2</v>
      </c>
      <c r="Q96" s="6">
        <v>2</v>
      </c>
      <c r="R96" s="6">
        <v>2</v>
      </c>
      <c r="S96" s="6">
        <v>2</v>
      </c>
      <c r="T96" s="6">
        <v>10</v>
      </c>
      <c r="U96" s="6">
        <v>9</v>
      </c>
      <c r="V96" s="6">
        <v>5</v>
      </c>
      <c r="W96" s="6">
        <v>5</v>
      </c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>
        <f>SUM(E96:W96)</f>
        <v>57</v>
      </c>
      <c r="AJ96" s="16" t="s">
        <v>173</v>
      </c>
      <c r="AK96" s="16" t="s">
        <v>174</v>
      </c>
    </row>
    <row r="97" spans="1:37" ht="48.75" customHeight="1" x14ac:dyDescent="0.25">
      <c r="A97" s="12">
        <v>2</v>
      </c>
      <c r="B97" s="18" t="s">
        <v>37</v>
      </c>
      <c r="C97" s="6">
        <v>8</v>
      </c>
      <c r="D97" s="18" t="s">
        <v>209</v>
      </c>
      <c r="E97" s="6">
        <v>2</v>
      </c>
      <c r="F97" s="6">
        <v>0</v>
      </c>
      <c r="G97" s="6">
        <v>2</v>
      </c>
      <c r="H97" s="6">
        <v>2</v>
      </c>
      <c r="I97" s="6">
        <v>2</v>
      </c>
      <c r="J97" s="6">
        <v>2</v>
      </c>
      <c r="K97" s="6">
        <v>2</v>
      </c>
      <c r="L97" s="6">
        <v>2</v>
      </c>
      <c r="M97" s="6">
        <v>2</v>
      </c>
      <c r="N97" s="6">
        <v>2</v>
      </c>
      <c r="O97" s="6">
        <v>2</v>
      </c>
      <c r="P97" s="6">
        <v>2</v>
      </c>
      <c r="Q97" s="6">
        <v>2</v>
      </c>
      <c r="R97" s="6">
        <v>2</v>
      </c>
      <c r="S97" s="6">
        <v>2</v>
      </c>
      <c r="T97" s="6">
        <v>9</v>
      </c>
      <c r="U97" s="6">
        <v>10</v>
      </c>
      <c r="V97" s="6">
        <v>4</v>
      </c>
      <c r="W97" s="6">
        <v>4</v>
      </c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>
        <f>SUM(E97:W97)</f>
        <v>55</v>
      </c>
      <c r="AJ97" s="16" t="s">
        <v>173</v>
      </c>
      <c r="AK97" s="16" t="s">
        <v>174</v>
      </c>
    </row>
    <row r="98" spans="1:37" ht="48.75" customHeight="1" x14ac:dyDescent="0.25">
      <c r="A98" s="12">
        <v>3</v>
      </c>
      <c r="B98" s="22" t="s">
        <v>240</v>
      </c>
      <c r="C98" s="10">
        <v>8</v>
      </c>
      <c r="D98" s="22" t="s">
        <v>78</v>
      </c>
      <c r="E98" s="10">
        <v>0</v>
      </c>
      <c r="F98" s="10">
        <v>2</v>
      </c>
      <c r="G98" s="10">
        <v>0</v>
      </c>
      <c r="H98" s="10">
        <v>2</v>
      </c>
      <c r="I98" s="10">
        <v>2</v>
      </c>
      <c r="J98" s="10">
        <v>2</v>
      </c>
      <c r="K98" s="10">
        <v>2</v>
      </c>
      <c r="L98" s="10">
        <v>2</v>
      </c>
      <c r="M98" s="10">
        <v>2</v>
      </c>
      <c r="N98" s="10">
        <v>2</v>
      </c>
      <c r="O98" s="10">
        <v>0</v>
      </c>
      <c r="P98" s="10">
        <v>0</v>
      </c>
      <c r="Q98" s="10">
        <v>2</v>
      </c>
      <c r="R98" s="10">
        <v>2</v>
      </c>
      <c r="S98" s="10">
        <v>2</v>
      </c>
      <c r="T98" s="10">
        <v>10</v>
      </c>
      <c r="U98" s="10">
        <v>10</v>
      </c>
      <c r="V98" s="10">
        <v>5</v>
      </c>
      <c r="W98" s="10">
        <v>5</v>
      </c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10">
        <v>52</v>
      </c>
      <c r="AJ98" s="30" t="s">
        <v>80</v>
      </c>
      <c r="AK98" s="30" t="s">
        <v>81</v>
      </c>
    </row>
    <row r="99" spans="1:37" ht="48.75" customHeight="1" x14ac:dyDescent="0.25">
      <c r="A99" s="12">
        <v>4</v>
      </c>
      <c r="B99" s="16" t="s">
        <v>240</v>
      </c>
      <c r="C99" s="2">
        <v>8</v>
      </c>
      <c r="D99" s="16" t="s">
        <v>115</v>
      </c>
      <c r="E99" s="2">
        <v>0</v>
      </c>
      <c r="F99" s="2">
        <v>2</v>
      </c>
      <c r="G99" s="2">
        <v>0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2</v>
      </c>
      <c r="N99" s="2">
        <v>2</v>
      </c>
      <c r="O99" s="2">
        <v>2</v>
      </c>
      <c r="P99" s="2">
        <v>0</v>
      </c>
      <c r="Q99" s="2">
        <v>0</v>
      </c>
      <c r="R99" s="2">
        <v>2</v>
      </c>
      <c r="S99" s="2">
        <v>2</v>
      </c>
      <c r="T99" s="2">
        <v>10</v>
      </c>
      <c r="U99" s="2">
        <v>10</v>
      </c>
      <c r="V99" s="2">
        <v>5</v>
      </c>
      <c r="W99" s="2">
        <v>5</v>
      </c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>
        <v>52</v>
      </c>
      <c r="AJ99" s="16" t="s">
        <v>116</v>
      </c>
      <c r="AK99" s="16" t="s">
        <v>117</v>
      </c>
    </row>
    <row r="100" spans="1:37" ht="48.75" customHeight="1" x14ac:dyDescent="0.25">
      <c r="A100" s="12">
        <v>5</v>
      </c>
      <c r="B100" s="16" t="s">
        <v>37</v>
      </c>
      <c r="C100" s="2">
        <v>8</v>
      </c>
      <c r="D100" s="16" t="s">
        <v>171</v>
      </c>
      <c r="E100" s="2">
        <v>2</v>
      </c>
      <c r="F100" s="2">
        <v>2</v>
      </c>
      <c r="G100" s="2">
        <v>2</v>
      </c>
      <c r="H100" s="2">
        <v>2</v>
      </c>
      <c r="I100" s="2">
        <v>2</v>
      </c>
      <c r="J100" s="2">
        <v>2</v>
      </c>
      <c r="K100" s="2">
        <v>2</v>
      </c>
      <c r="L100" s="2">
        <v>0</v>
      </c>
      <c r="M100" s="2">
        <v>2</v>
      </c>
      <c r="N100" s="2">
        <v>0</v>
      </c>
      <c r="O100" s="2">
        <v>2</v>
      </c>
      <c r="P100" s="2">
        <v>0</v>
      </c>
      <c r="Q100" s="2">
        <v>2</v>
      </c>
      <c r="R100" s="2">
        <v>2</v>
      </c>
      <c r="S100" s="2">
        <v>0</v>
      </c>
      <c r="T100" s="2">
        <v>10</v>
      </c>
      <c r="U100" s="2">
        <v>10</v>
      </c>
      <c r="V100" s="2">
        <v>5</v>
      </c>
      <c r="W100" s="2">
        <v>5</v>
      </c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>
        <f>SUM(E100:AH100)</f>
        <v>52</v>
      </c>
      <c r="AJ100" s="20" t="s">
        <v>158</v>
      </c>
      <c r="AK100" s="20" t="s">
        <v>159</v>
      </c>
    </row>
    <row r="101" spans="1:37" ht="48.75" customHeight="1" x14ac:dyDescent="0.25">
      <c r="A101" s="12">
        <v>6</v>
      </c>
      <c r="B101" s="16" t="s">
        <v>239</v>
      </c>
      <c r="C101" s="2">
        <v>8</v>
      </c>
      <c r="D101" s="16" t="s">
        <v>119</v>
      </c>
      <c r="E101" s="2" t="s">
        <v>62</v>
      </c>
      <c r="F101" s="2" t="s">
        <v>61</v>
      </c>
      <c r="G101" s="2" t="s">
        <v>61</v>
      </c>
      <c r="H101" s="2" t="s">
        <v>61</v>
      </c>
      <c r="I101" s="2" t="s">
        <v>62</v>
      </c>
      <c r="J101" s="2" t="s">
        <v>62</v>
      </c>
      <c r="K101" s="2" t="s">
        <v>62</v>
      </c>
      <c r="L101" s="2" t="s">
        <v>62</v>
      </c>
      <c r="M101" s="2" t="s">
        <v>62</v>
      </c>
      <c r="N101" s="2" t="s">
        <v>62</v>
      </c>
      <c r="O101" s="2" t="s">
        <v>62</v>
      </c>
      <c r="P101" s="2" t="s">
        <v>62</v>
      </c>
      <c r="Q101" s="2" t="s">
        <v>61</v>
      </c>
      <c r="R101" s="2" t="s">
        <v>62</v>
      </c>
      <c r="S101" s="2" t="s">
        <v>62</v>
      </c>
      <c r="T101" s="2" t="s">
        <v>77</v>
      </c>
      <c r="U101" s="2" t="s">
        <v>74</v>
      </c>
      <c r="V101" s="2" t="s">
        <v>63</v>
      </c>
      <c r="W101" s="2" t="s">
        <v>63</v>
      </c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>
        <v>51</v>
      </c>
      <c r="AJ101" s="16" t="s">
        <v>121</v>
      </c>
      <c r="AK101" s="16" t="s">
        <v>122</v>
      </c>
    </row>
    <row r="102" spans="1:37" ht="48.75" customHeight="1" x14ac:dyDescent="0.25">
      <c r="A102" s="12">
        <v>7</v>
      </c>
      <c r="B102" s="22" t="s">
        <v>240</v>
      </c>
      <c r="C102" s="10">
        <v>8</v>
      </c>
      <c r="D102" s="22" t="s">
        <v>79</v>
      </c>
      <c r="E102" s="10">
        <v>0</v>
      </c>
      <c r="F102" s="10">
        <v>2</v>
      </c>
      <c r="G102" s="10">
        <v>0</v>
      </c>
      <c r="H102" s="10">
        <v>2</v>
      </c>
      <c r="I102" s="10">
        <v>2</v>
      </c>
      <c r="J102" s="10">
        <v>2</v>
      </c>
      <c r="K102" s="10">
        <v>2</v>
      </c>
      <c r="L102" s="10">
        <v>2</v>
      </c>
      <c r="M102" s="10">
        <v>2</v>
      </c>
      <c r="N102" s="10">
        <v>2</v>
      </c>
      <c r="O102" s="10">
        <v>0</v>
      </c>
      <c r="P102" s="10">
        <v>2</v>
      </c>
      <c r="Q102" s="10">
        <v>2</v>
      </c>
      <c r="R102" s="10">
        <v>2</v>
      </c>
      <c r="S102" s="10">
        <v>0</v>
      </c>
      <c r="T102" s="10">
        <v>9</v>
      </c>
      <c r="U102" s="10">
        <v>9</v>
      </c>
      <c r="V102" s="10">
        <v>5</v>
      </c>
      <c r="W102" s="10">
        <v>4</v>
      </c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10">
        <v>49</v>
      </c>
      <c r="AJ102" s="30" t="s">
        <v>80</v>
      </c>
      <c r="AK102" s="30" t="s">
        <v>81</v>
      </c>
    </row>
    <row r="103" spans="1:37" ht="48.75" customHeight="1" x14ac:dyDescent="0.25">
      <c r="A103" s="12">
        <v>8</v>
      </c>
      <c r="B103" s="20" t="s">
        <v>37</v>
      </c>
      <c r="C103" s="3">
        <v>8</v>
      </c>
      <c r="D103" s="20" t="s">
        <v>153</v>
      </c>
      <c r="E103" s="3">
        <v>0</v>
      </c>
      <c r="F103" s="3">
        <v>2</v>
      </c>
      <c r="G103" s="3">
        <v>0</v>
      </c>
      <c r="H103" s="3">
        <v>0</v>
      </c>
      <c r="I103" s="3">
        <v>2</v>
      </c>
      <c r="J103" s="3">
        <v>2</v>
      </c>
      <c r="K103" s="3">
        <v>2</v>
      </c>
      <c r="L103" s="3">
        <v>0</v>
      </c>
      <c r="M103" s="3">
        <v>2</v>
      </c>
      <c r="N103" s="3">
        <v>2</v>
      </c>
      <c r="O103" s="3">
        <v>0</v>
      </c>
      <c r="P103" s="3">
        <v>0</v>
      </c>
      <c r="Q103" s="3">
        <v>2</v>
      </c>
      <c r="R103" s="3">
        <v>2</v>
      </c>
      <c r="S103" s="3">
        <v>2</v>
      </c>
      <c r="T103" s="3">
        <v>10</v>
      </c>
      <c r="U103" s="3">
        <v>10</v>
      </c>
      <c r="V103" s="3">
        <v>3</v>
      </c>
      <c r="W103" s="3">
        <v>5</v>
      </c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>
        <v>46</v>
      </c>
      <c r="AJ103" s="20" t="s">
        <v>151</v>
      </c>
      <c r="AK103" s="20" t="s">
        <v>147</v>
      </c>
    </row>
    <row r="104" spans="1:37" ht="48.75" customHeight="1" x14ac:dyDescent="0.25">
      <c r="A104" s="12">
        <v>9</v>
      </c>
      <c r="B104" s="16" t="s">
        <v>37</v>
      </c>
      <c r="C104" s="2">
        <v>8</v>
      </c>
      <c r="D104" s="16" t="s">
        <v>43</v>
      </c>
      <c r="E104" s="2">
        <v>1</v>
      </c>
      <c r="F104" s="2">
        <v>1</v>
      </c>
      <c r="G104" s="2">
        <v>1</v>
      </c>
      <c r="H104" s="2">
        <v>1</v>
      </c>
      <c r="I104" s="2">
        <v>1</v>
      </c>
      <c r="J104" s="2">
        <v>1</v>
      </c>
      <c r="K104" s="2">
        <v>1</v>
      </c>
      <c r="L104" s="2">
        <v>0</v>
      </c>
      <c r="M104" s="2">
        <v>1</v>
      </c>
      <c r="N104" s="2">
        <v>1</v>
      </c>
      <c r="O104" s="2">
        <v>1</v>
      </c>
      <c r="P104" s="2">
        <v>1</v>
      </c>
      <c r="Q104" s="2">
        <v>1</v>
      </c>
      <c r="R104" s="2">
        <v>0</v>
      </c>
      <c r="S104" s="2">
        <v>0</v>
      </c>
      <c r="T104" s="2">
        <v>8</v>
      </c>
      <c r="U104" s="2">
        <v>6</v>
      </c>
      <c r="V104" s="2">
        <v>7</v>
      </c>
      <c r="W104" s="2">
        <v>0</v>
      </c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>
        <v>45</v>
      </c>
      <c r="AJ104" s="16" t="s">
        <v>40</v>
      </c>
      <c r="AK104" s="16" t="s">
        <v>39</v>
      </c>
    </row>
    <row r="105" spans="1:37" ht="48.75" customHeight="1" x14ac:dyDescent="0.25">
      <c r="A105" s="12">
        <v>10</v>
      </c>
      <c r="B105" s="17" t="s">
        <v>124</v>
      </c>
      <c r="C105" s="4">
        <v>8</v>
      </c>
      <c r="D105" s="17" t="s">
        <v>234</v>
      </c>
      <c r="E105" s="4">
        <v>2</v>
      </c>
      <c r="F105" s="4">
        <v>0</v>
      </c>
      <c r="G105" s="4">
        <v>0</v>
      </c>
      <c r="H105" s="4">
        <v>0</v>
      </c>
      <c r="I105" s="4">
        <v>0</v>
      </c>
      <c r="J105" s="4">
        <v>2</v>
      </c>
      <c r="K105" s="4">
        <v>0</v>
      </c>
      <c r="L105" s="4">
        <v>0</v>
      </c>
      <c r="M105" s="4">
        <v>2</v>
      </c>
      <c r="N105" s="4">
        <v>2</v>
      </c>
      <c r="O105" s="4">
        <v>2</v>
      </c>
      <c r="P105" s="4">
        <v>0</v>
      </c>
      <c r="Q105" s="4">
        <v>2</v>
      </c>
      <c r="R105" s="4">
        <v>2</v>
      </c>
      <c r="S105" s="4">
        <v>0</v>
      </c>
      <c r="T105" s="4">
        <v>10</v>
      </c>
      <c r="U105" s="4">
        <v>10</v>
      </c>
      <c r="V105" s="4">
        <v>5</v>
      </c>
      <c r="W105" s="4">
        <v>5</v>
      </c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11">
        <v>44</v>
      </c>
      <c r="AJ105" s="31" t="s">
        <v>230</v>
      </c>
      <c r="AK105" s="31" t="s">
        <v>231</v>
      </c>
    </row>
    <row r="106" spans="1:37" ht="48.75" customHeight="1" x14ac:dyDescent="0.25">
      <c r="A106" s="12">
        <v>11</v>
      </c>
      <c r="B106" s="20" t="s">
        <v>37</v>
      </c>
      <c r="C106" s="3">
        <v>8</v>
      </c>
      <c r="D106" s="20" t="s">
        <v>152</v>
      </c>
      <c r="E106" s="3">
        <v>0</v>
      </c>
      <c r="F106" s="3">
        <v>2</v>
      </c>
      <c r="G106" s="3">
        <v>0</v>
      </c>
      <c r="H106" s="3">
        <v>0</v>
      </c>
      <c r="I106" s="3">
        <v>0</v>
      </c>
      <c r="J106" s="3">
        <v>2</v>
      </c>
      <c r="K106" s="3">
        <v>2</v>
      </c>
      <c r="L106" s="3">
        <v>0</v>
      </c>
      <c r="M106" s="3">
        <v>0</v>
      </c>
      <c r="N106" s="3">
        <v>2</v>
      </c>
      <c r="O106" s="3">
        <v>0</v>
      </c>
      <c r="P106" s="3">
        <v>0</v>
      </c>
      <c r="Q106" s="3">
        <v>2</v>
      </c>
      <c r="R106" s="3">
        <v>2</v>
      </c>
      <c r="S106" s="3">
        <v>0</v>
      </c>
      <c r="T106" s="3">
        <v>10</v>
      </c>
      <c r="U106" s="3">
        <v>10</v>
      </c>
      <c r="V106" s="3">
        <v>5</v>
      </c>
      <c r="W106" s="3">
        <v>5</v>
      </c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>
        <v>42</v>
      </c>
      <c r="AJ106" s="20" t="s">
        <v>151</v>
      </c>
      <c r="AK106" s="20" t="s">
        <v>147</v>
      </c>
    </row>
    <row r="107" spans="1:37" ht="48.75" customHeight="1" x14ac:dyDescent="0.25">
      <c r="A107" s="12">
        <v>12</v>
      </c>
      <c r="B107" s="16" t="s">
        <v>37</v>
      </c>
      <c r="C107" s="2">
        <v>8</v>
      </c>
      <c r="D107" s="16" t="s">
        <v>102</v>
      </c>
      <c r="E107" s="2">
        <v>0</v>
      </c>
      <c r="F107" s="2">
        <v>2</v>
      </c>
      <c r="G107" s="2">
        <v>0</v>
      </c>
      <c r="H107" s="2">
        <v>2</v>
      </c>
      <c r="I107" s="2">
        <v>2</v>
      </c>
      <c r="J107" s="2">
        <v>2</v>
      </c>
      <c r="K107" s="2">
        <v>2</v>
      </c>
      <c r="L107" s="2">
        <v>0</v>
      </c>
      <c r="M107" s="2">
        <v>0</v>
      </c>
      <c r="N107" s="2">
        <v>2</v>
      </c>
      <c r="O107" s="2">
        <v>2</v>
      </c>
      <c r="P107" s="2">
        <v>2</v>
      </c>
      <c r="Q107" s="2">
        <v>2</v>
      </c>
      <c r="R107" s="2">
        <v>2</v>
      </c>
      <c r="S107" s="2">
        <v>0</v>
      </c>
      <c r="T107" s="2">
        <v>5</v>
      </c>
      <c r="U107" s="2">
        <v>7</v>
      </c>
      <c r="V107" s="2">
        <v>3</v>
      </c>
      <c r="W107" s="2">
        <v>4</v>
      </c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>
        <v>39</v>
      </c>
      <c r="AJ107" s="16" t="s">
        <v>92</v>
      </c>
      <c r="AK107" s="16" t="s">
        <v>83</v>
      </c>
    </row>
    <row r="108" spans="1:37" ht="48.75" customHeight="1" x14ac:dyDescent="0.25">
      <c r="A108" s="12">
        <v>13</v>
      </c>
      <c r="B108" s="16" t="s">
        <v>118</v>
      </c>
      <c r="C108" s="2">
        <v>8</v>
      </c>
      <c r="D108" s="16" t="s">
        <v>120</v>
      </c>
      <c r="E108" s="2" t="s">
        <v>61</v>
      </c>
      <c r="F108" s="2" t="s">
        <v>61</v>
      </c>
      <c r="G108" s="2" t="s">
        <v>62</v>
      </c>
      <c r="H108" s="2" t="s">
        <v>61</v>
      </c>
      <c r="I108" s="2" t="s">
        <v>62</v>
      </c>
      <c r="J108" s="2" t="s">
        <v>62</v>
      </c>
      <c r="K108" s="2" t="s">
        <v>62</v>
      </c>
      <c r="L108" s="2" t="s">
        <v>61</v>
      </c>
      <c r="M108" s="2" t="s">
        <v>61</v>
      </c>
      <c r="N108" s="2" t="s">
        <v>62</v>
      </c>
      <c r="O108" s="2" t="s">
        <v>61</v>
      </c>
      <c r="P108" s="2" t="s">
        <v>61</v>
      </c>
      <c r="Q108" s="2" t="s">
        <v>62</v>
      </c>
      <c r="R108" s="2" t="s">
        <v>61</v>
      </c>
      <c r="S108" s="2" t="s">
        <v>61</v>
      </c>
      <c r="T108" s="2" t="s">
        <v>74</v>
      </c>
      <c r="U108" s="2" t="s">
        <v>77</v>
      </c>
      <c r="V108" s="2" t="s">
        <v>71</v>
      </c>
      <c r="W108" s="2" t="s">
        <v>71</v>
      </c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>
        <v>39</v>
      </c>
      <c r="AJ108" s="16" t="s">
        <v>121</v>
      </c>
      <c r="AK108" s="16" t="s">
        <v>122</v>
      </c>
    </row>
    <row r="109" spans="1:37" ht="48.75" customHeight="1" x14ac:dyDescent="0.25">
      <c r="A109" s="12">
        <v>14</v>
      </c>
      <c r="B109" s="16" t="s">
        <v>37</v>
      </c>
      <c r="C109" s="2">
        <v>8</v>
      </c>
      <c r="D109" s="16" t="s">
        <v>103</v>
      </c>
      <c r="E109" s="2">
        <v>2</v>
      </c>
      <c r="F109" s="2">
        <v>2</v>
      </c>
      <c r="G109" s="2">
        <v>0</v>
      </c>
      <c r="H109" s="2">
        <v>0</v>
      </c>
      <c r="I109" s="2">
        <v>2</v>
      </c>
      <c r="J109" s="2">
        <v>2</v>
      </c>
      <c r="K109" s="2">
        <v>2</v>
      </c>
      <c r="L109" s="2">
        <v>2</v>
      </c>
      <c r="M109" s="2">
        <v>0</v>
      </c>
      <c r="N109" s="2">
        <v>2</v>
      </c>
      <c r="O109" s="2">
        <v>0</v>
      </c>
      <c r="P109" s="2">
        <v>0</v>
      </c>
      <c r="Q109" s="2">
        <v>2</v>
      </c>
      <c r="R109" s="2">
        <v>0</v>
      </c>
      <c r="S109" s="2">
        <v>0</v>
      </c>
      <c r="T109" s="2">
        <v>5</v>
      </c>
      <c r="U109" s="2">
        <v>4</v>
      </c>
      <c r="V109" s="2">
        <v>2</v>
      </c>
      <c r="W109" s="2">
        <v>4</v>
      </c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>
        <v>31</v>
      </c>
      <c r="AJ109" s="16" t="s">
        <v>92</v>
      </c>
      <c r="AK109" s="16" t="s">
        <v>83</v>
      </c>
    </row>
    <row r="110" spans="1:37" ht="48.75" customHeight="1" x14ac:dyDescent="0.25">
      <c r="A110" s="12">
        <v>15</v>
      </c>
      <c r="B110" s="16" t="s">
        <v>37</v>
      </c>
      <c r="C110" s="2">
        <v>8</v>
      </c>
      <c r="D110" s="16" t="s">
        <v>104</v>
      </c>
      <c r="E110" s="2">
        <v>0</v>
      </c>
      <c r="F110" s="2">
        <v>0</v>
      </c>
      <c r="G110" s="2">
        <v>0</v>
      </c>
      <c r="H110" s="2">
        <v>0</v>
      </c>
      <c r="I110" s="2">
        <v>2</v>
      </c>
      <c r="J110" s="2">
        <v>0</v>
      </c>
      <c r="K110" s="2">
        <v>2</v>
      </c>
      <c r="L110" s="2">
        <v>0</v>
      </c>
      <c r="M110" s="2">
        <v>2</v>
      </c>
      <c r="N110" s="2">
        <v>2</v>
      </c>
      <c r="O110" s="2">
        <v>2</v>
      </c>
      <c r="P110" s="2">
        <v>0</v>
      </c>
      <c r="Q110" s="2">
        <v>2</v>
      </c>
      <c r="R110" s="2">
        <v>2</v>
      </c>
      <c r="S110" s="2">
        <v>0</v>
      </c>
      <c r="T110" s="2">
        <v>3</v>
      </c>
      <c r="U110" s="2">
        <v>2</v>
      </c>
      <c r="V110" s="2">
        <v>2</v>
      </c>
      <c r="W110" s="2">
        <v>2</v>
      </c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>
        <v>23</v>
      </c>
      <c r="AJ110" s="16" t="s">
        <v>92</v>
      </c>
      <c r="AK110" s="16" t="s">
        <v>83</v>
      </c>
    </row>
    <row r="111" spans="1:37" ht="48.75" customHeight="1" x14ac:dyDescent="0.25">
      <c r="A111" s="12">
        <v>16</v>
      </c>
      <c r="B111" s="16" t="s">
        <v>239</v>
      </c>
      <c r="C111" s="2">
        <v>8</v>
      </c>
      <c r="D111" s="16" t="s">
        <v>56</v>
      </c>
      <c r="E111" s="2">
        <v>0</v>
      </c>
      <c r="F111" s="2">
        <v>0</v>
      </c>
      <c r="G111" s="2">
        <v>0</v>
      </c>
      <c r="H111" s="2">
        <v>0</v>
      </c>
      <c r="I111" s="2">
        <v>2</v>
      </c>
      <c r="J111" s="2">
        <v>2</v>
      </c>
      <c r="K111" s="2">
        <v>0</v>
      </c>
      <c r="L111" s="2">
        <v>0</v>
      </c>
      <c r="M111" s="2">
        <v>0</v>
      </c>
      <c r="N111" s="2">
        <v>2</v>
      </c>
      <c r="O111" s="2">
        <v>0</v>
      </c>
      <c r="P111" s="2">
        <v>0</v>
      </c>
      <c r="Q111" s="2">
        <v>2</v>
      </c>
      <c r="R111" s="2">
        <v>2</v>
      </c>
      <c r="S111" s="2">
        <v>0</v>
      </c>
      <c r="T111" s="2">
        <v>5</v>
      </c>
      <c r="U111" s="2">
        <v>6</v>
      </c>
      <c r="V111" s="2">
        <v>0</v>
      </c>
      <c r="W111" s="2">
        <v>0</v>
      </c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>
        <v>21</v>
      </c>
      <c r="AJ111" s="16" t="s">
        <v>50</v>
      </c>
      <c r="AK111" s="16" t="s">
        <v>51</v>
      </c>
    </row>
    <row r="112" spans="1:37" ht="48.75" customHeight="1" x14ac:dyDescent="0.25">
      <c r="A112" s="12">
        <v>17</v>
      </c>
      <c r="B112" s="16" t="s">
        <v>37</v>
      </c>
      <c r="C112" s="2">
        <v>8</v>
      </c>
      <c r="D112" s="16" t="s">
        <v>105</v>
      </c>
      <c r="E112" s="2">
        <v>2</v>
      </c>
      <c r="F112" s="2">
        <v>0</v>
      </c>
      <c r="G112" s="2">
        <v>0</v>
      </c>
      <c r="H112" s="2">
        <v>2</v>
      </c>
      <c r="I112" s="2">
        <v>0</v>
      </c>
      <c r="J112" s="2">
        <v>2</v>
      </c>
      <c r="K112" s="2">
        <v>0</v>
      </c>
      <c r="L112" s="2">
        <v>0</v>
      </c>
      <c r="M112" s="2">
        <v>0</v>
      </c>
      <c r="N112" s="2">
        <v>2</v>
      </c>
      <c r="O112" s="2">
        <v>2</v>
      </c>
      <c r="P112" s="2">
        <v>0</v>
      </c>
      <c r="Q112" s="2">
        <v>0</v>
      </c>
      <c r="R112" s="2">
        <v>0</v>
      </c>
      <c r="S112" s="2">
        <v>0</v>
      </c>
      <c r="T112" s="2">
        <v>4</v>
      </c>
      <c r="U112" s="2">
        <v>2</v>
      </c>
      <c r="V112" s="2">
        <v>2</v>
      </c>
      <c r="W112" s="2">
        <v>2</v>
      </c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>
        <v>20</v>
      </c>
      <c r="AJ112" s="16" t="s">
        <v>92</v>
      </c>
      <c r="AK112" s="16" t="s">
        <v>83</v>
      </c>
    </row>
    <row r="113" spans="1:37" ht="48.75" customHeight="1" x14ac:dyDescent="0.25">
      <c r="A113" s="12">
        <v>18</v>
      </c>
      <c r="B113" s="16" t="s">
        <v>37</v>
      </c>
      <c r="C113" s="2">
        <v>8</v>
      </c>
      <c r="D113" s="16" t="s">
        <v>106</v>
      </c>
      <c r="E113" s="2">
        <v>0</v>
      </c>
      <c r="F113" s="2">
        <v>0</v>
      </c>
      <c r="G113" s="2">
        <v>2</v>
      </c>
      <c r="H113" s="2">
        <v>0</v>
      </c>
      <c r="I113" s="2">
        <v>2</v>
      </c>
      <c r="J113" s="2">
        <v>0</v>
      </c>
      <c r="K113" s="2">
        <v>2</v>
      </c>
      <c r="L113" s="2">
        <v>0</v>
      </c>
      <c r="M113" s="2">
        <v>2</v>
      </c>
      <c r="N113" s="2">
        <v>2</v>
      </c>
      <c r="O113" s="2">
        <v>2</v>
      </c>
      <c r="P113" s="2">
        <v>0</v>
      </c>
      <c r="Q113" s="2">
        <v>2</v>
      </c>
      <c r="R113" s="2">
        <v>0</v>
      </c>
      <c r="S113" s="2">
        <v>0</v>
      </c>
      <c r="T113" s="2">
        <v>2</v>
      </c>
      <c r="U113" s="2">
        <v>2</v>
      </c>
      <c r="V113" s="2">
        <v>1</v>
      </c>
      <c r="W113" s="2">
        <v>1</v>
      </c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>
        <v>20</v>
      </c>
      <c r="AJ113" s="16" t="s">
        <v>92</v>
      </c>
      <c r="AK113" s="16" t="s">
        <v>83</v>
      </c>
    </row>
    <row r="114" spans="1:37" ht="48.75" customHeight="1" x14ac:dyDescent="0.25">
      <c r="A114" s="12">
        <v>19</v>
      </c>
      <c r="B114" s="16" t="s">
        <v>37</v>
      </c>
      <c r="C114" s="2">
        <v>8</v>
      </c>
      <c r="D114" s="16" t="s">
        <v>170</v>
      </c>
      <c r="E114" s="2">
        <v>2</v>
      </c>
      <c r="F114" s="2">
        <v>0</v>
      </c>
      <c r="G114" s="2">
        <v>0</v>
      </c>
      <c r="H114" s="2">
        <v>0</v>
      </c>
      <c r="I114" s="2">
        <v>2</v>
      </c>
      <c r="J114" s="2">
        <v>0</v>
      </c>
      <c r="K114" s="2">
        <v>2</v>
      </c>
      <c r="L114" s="2">
        <v>0</v>
      </c>
      <c r="M114" s="2">
        <v>0</v>
      </c>
      <c r="N114" s="2">
        <v>0</v>
      </c>
      <c r="O114" s="2">
        <v>0</v>
      </c>
      <c r="P114" s="2">
        <v>0</v>
      </c>
      <c r="Q114" s="2">
        <v>2</v>
      </c>
      <c r="R114" s="2">
        <v>2</v>
      </c>
      <c r="S114" s="2">
        <v>2</v>
      </c>
      <c r="T114" s="2">
        <v>5</v>
      </c>
      <c r="U114" s="2">
        <v>0</v>
      </c>
      <c r="V114" s="2">
        <v>0</v>
      </c>
      <c r="W114" s="2">
        <v>0</v>
      </c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>
        <f>SUM(E114:AH114)</f>
        <v>17</v>
      </c>
      <c r="AJ114" s="20" t="s">
        <v>158</v>
      </c>
      <c r="AK114" s="20" t="s">
        <v>159</v>
      </c>
    </row>
    <row r="115" spans="1:37" ht="48.75" customHeight="1" x14ac:dyDescent="0.25">
      <c r="A115" s="12">
        <v>20</v>
      </c>
      <c r="B115" s="16" t="s">
        <v>124</v>
      </c>
      <c r="C115" s="2">
        <v>8</v>
      </c>
      <c r="D115" s="16" t="s">
        <v>135</v>
      </c>
      <c r="E115" s="2" t="s">
        <v>61</v>
      </c>
      <c r="F115" s="2" t="s">
        <v>61</v>
      </c>
      <c r="G115" s="2" t="s">
        <v>61</v>
      </c>
      <c r="H115" s="2" t="s">
        <v>61</v>
      </c>
      <c r="I115" s="2" t="s">
        <v>61</v>
      </c>
      <c r="J115" s="2" t="s">
        <v>62</v>
      </c>
      <c r="K115" s="2" t="s">
        <v>62</v>
      </c>
      <c r="L115" s="2" t="s">
        <v>61</v>
      </c>
      <c r="M115" s="2" t="s">
        <v>61</v>
      </c>
      <c r="N115" s="2" t="s">
        <v>61</v>
      </c>
      <c r="O115" s="2" t="s">
        <v>61</v>
      </c>
      <c r="P115" s="2" t="s">
        <v>61</v>
      </c>
      <c r="Q115" s="2" t="s">
        <v>62</v>
      </c>
      <c r="R115" s="2" t="s">
        <v>62</v>
      </c>
      <c r="S115" s="2" t="s">
        <v>61</v>
      </c>
      <c r="T115" s="2" t="s">
        <v>133</v>
      </c>
      <c r="U115" s="2" t="s">
        <v>62</v>
      </c>
      <c r="V115" s="2" t="s">
        <v>60</v>
      </c>
      <c r="W115" s="2" t="s">
        <v>60</v>
      </c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>
        <v>15</v>
      </c>
      <c r="AJ115" s="16" t="s">
        <v>134</v>
      </c>
      <c r="AK115" s="16" t="s">
        <v>131</v>
      </c>
    </row>
    <row r="116" spans="1:37" ht="48.75" customHeight="1" x14ac:dyDescent="0.25">
      <c r="A116" s="12">
        <v>21</v>
      </c>
      <c r="B116" s="16" t="s">
        <v>37</v>
      </c>
      <c r="C116" s="2">
        <v>8</v>
      </c>
      <c r="D116" s="16" t="s">
        <v>168</v>
      </c>
      <c r="E116" s="2">
        <v>0</v>
      </c>
      <c r="F116" s="2">
        <v>0</v>
      </c>
      <c r="G116" s="2">
        <v>0</v>
      </c>
      <c r="H116" s="2">
        <v>2</v>
      </c>
      <c r="I116" s="2">
        <v>0</v>
      </c>
      <c r="J116" s="2">
        <v>2</v>
      </c>
      <c r="K116" s="2">
        <v>2</v>
      </c>
      <c r="L116" s="2">
        <v>2</v>
      </c>
      <c r="M116" s="2">
        <v>0</v>
      </c>
      <c r="N116" s="2">
        <v>0</v>
      </c>
      <c r="O116" s="2">
        <v>0</v>
      </c>
      <c r="P116" s="2">
        <v>0</v>
      </c>
      <c r="Q116" s="2">
        <v>2</v>
      </c>
      <c r="R116" s="2">
        <v>0</v>
      </c>
      <c r="S116" s="2">
        <v>2</v>
      </c>
      <c r="T116" s="2">
        <v>0</v>
      </c>
      <c r="U116" s="2">
        <v>0</v>
      </c>
      <c r="V116" s="2">
        <v>0</v>
      </c>
      <c r="W116" s="2">
        <v>0</v>
      </c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>
        <f>SUM(E116:AH116)</f>
        <v>12</v>
      </c>
      <c r="AJ116" s="20" t="s">
        <v>158</v>
      </c>
      <c r="AK116" s="20" t="s">
        <v>159</v>
      </c>
    </row>
    <row r="117" spans="1:37" ht="48.75" customHeight="1" x14ac:dyDescent="0.25">
      <c r="A117" s="12">
        <v>22</v>
      </c>
      <c r="B117" s="16" t="s">
        <v>37</v>
      </c>
      <c r="C117" s="2">
        <v>8</v>
      </c>
      <c r="D117" s="16" t="s">
        <v>169</v>
      </c>
      <c r="E117" s="2">
        <v>0</v>
      </c>
      <c r="F117" s="2">
        <v>0</v>
      </c>
      <c r="G117" s="2">
        <v>0</v>
      </c>
      <c r="H117" s="2">
        <v>0</v>
      </c>
      <c r="I117" s="2">
        <v>2</v>
      </c>
      <c r="J117" s="2">
        <v>0</v>
      </c>
      <c r="K117" s="2">
        <v>0</v>
      </c>
      <c r="L117" s="2">
        <v>0</v>
      </c>
      <c r="M117" s="2">
        <v>2</v>
      </c>
      <c r="N117" s="2">
        <v>2</v>
      </c>
      <c r="O117" s="2">
        <v>2</v>
      </c>
      <c r="P117" s="2">
        <v>0</v>
      </c>
      <c r="Q117" s="2">
        <v>2</v>
      </c>
      <c r="R117" s="2">
        <v>0</v>
      </c>
      <c r="S117" s="2">
        <v>0</v>
      </c>
      <c r="T117" s="2">
        <v>0</v>
      </c>
      <c r="U117" s="2">
        <v>0</v>
      </c>
      <c r="V117" s="2">
        <v>0</v>
      </c>
      <c r="W117" s="2">
        <v>0</v>
      </c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>
        <f>SUM(E117:AH117)</f>
        <v>10</v>
      </c>
      <c r="AJ117" s="20" t="s">
        <v>158</v>
      </c>
      <c r="AK117" s="20" t="s">
        <v>159</v>
      </c>
    </row>
    <row r="118" spans="1:37" ht="48.75" customHeight="1" x14ac:dyDescent="0.25">
      <c r="A118" s="12">
        <v>1</v>
      </c>
      <c r="B118" s="20" t="s">
        <v>37</v>
      </c>
      <c r="C118" s="3">
        <v>9</v>
      </c>
      <c r="D118" s="20" t="s">
        <v>154</v>
      </c>
      <c r="E118" s="3">
        <v>0</v>
      </c>
      <c r="F118" s="3">
        <v>1</v>
      </c>
      <c r="G118" s="3">
        <v>1</v>
      </c>
      <c r="H118" s="3">
        <v>1</v>
      </c>
      <c r="I118" s="3">
        <v>1</v>
      </c>
      <c r="J118" s="3">
        <v>0</v>
      </c>
      <c r="K118" s="3">
        <v>1</v>
      </c>
      <c r="L118" s="3">
        <v>0</v>
      </c>
      <c r="M118" s="3">
        <v>1</v>
      </c>
      <c r="N118" s="3">
        <v>0</v>
      </c>
      <c r="O118" s="3">
        <v>1</v>
      </c>
      <c r="P118" s="3">
        <v>0</v>
      </c>
      <c r="Q118" s="3">
        <v>1</v>
      </c>
      <c r="R118" s="3">
        <v>1</v>
      </c>
      <c r="S118" s="3">
        <v>0</v>
      </c>
      <c r="T118" s="3">
        <v>1</v>
      </c>
      <c r="U118" s="3">
        <v>1</v>
      </c>
      <c r="V118" s="3">
        <v>0</v>
      </c>
      <c r="W118" s="3">
        <v>0</v>
      </c>
      <c r="X118" s="3">
        <v>2</v>
      </c>
      <c r="Y118" s="3">
        <v>2</v>
      </c>
      <c r="Z118" s="3">
        <v>0</v>
      </c>
      <c r="AA118" s="3">
        <v>2</v>
      </c>
      <c r="AB118" s="3">
        <v>1</v>
      </c>
      <c r="AC118" s="3">
        <v>0</v>
      </c>
      <c r="AD118" s="3">
        <v>10</v>
      </c>
      <c r="AE118" s="3">
        <v>10</v>
      </c>
      <c r="AF118" s="3">
        <v>10</v>
      </c>
      <c r="AG118" s="3"/>
      <c r="AH118" s="3"/>
      <c r="AI118" s="3">
        <v>48</v>
      </c>
      <c r="AJ118" s="20" t="s">
        <v>146</v>
      </c>
      <c r="AK118" s="20" t="s">
        <v>147</v>
      </c>
    </row>
    <row r="119" spans="1:37" ht="48.75" customHeight="1" x14ac:dyDescent="0.25">
      <c r="A119" s="12">
        <v>2</v>
      </c>
      <c r="B119" s="20" t="s">
        <v>37</v>
      </c>
      <c r="C119" s="3">
        <v>9</v>
      </c>
      <c r="D119" s="20" t="s">
        <v>155</v>
      </c>
      <c r="E119" s="3">
        <v>0</v>
      </c>
      <c r="F119" s="3">
        <v>0</v>
      </c>
      <c r="G119" s="3">
        <v>1</v>
      </c>
      <c r="H119" s="3">
        <v>1</v>
      </c>
      <c r="I119" s="3">
        <v>1</v>
      </c>
      <c r="J119" s="3">
        <v>1</v>
      </c>
      <c r="K119" s="3">
        <v>1</v>
      </c>
      <c r="L119" s="3">
        <v>0</v>
      </c>
      <c r="M119" s="3">
        <v>1</v>
      </c>
      <c r="N119" s="3">
        <v>0</v>
      </c>
      <c r="O119" s="3">
        <v>1</v>
      </c>
      <c r="P119" s="3">
        <v>1</v>
      </c>
      <c r="Q119" s="3">
        <v>1</v>
      </c>
      <c r="R119" s="3">
        <v>1</v>
      </c>
      <c r="S119" s="3">
        <v>1</v>
      </c>
      <c r="T119" s="3">
        <v>0</v>
      </c>
      <c r="U119" s="3">
        <v>1</v>
      </c>
      <c r="V119" s="3">
        <v>0</v>
      </c>
      <c r="W119" s="3">
        <v>0</v>
      </c>
      <c r="X119" s="3">
        <v>2</v>
      </c>
      <c r="Y119" s="3">
        <v>2</v>
      </c>
      <c r="Z119" s="3">
        <v>2</v>
      </c>
      <c r="AA119" s="3">
        <v>2</v>
      </c>
      <c r="AB119" s="3">
        <v>0</v>
      </c>
      <c r="AC119" s="3">
        <v>0</v>
      </c>
      <c r="AD119" s="3">
        <v>9</v>
      </c>
      <c r="AE119" s="3">
        <v>9</v>
      </c>
      <c r="AF119" s="3">
        <v>9</v>
      </c>
      <c r="AG119" s="3"/>
      <c r="AH119" s="3"/>
      <c r="AI119" s="3">
        <v>46</v>
      </c>
      <c r="AJ119" s="20" t="s">
        <v>146</v>
      </c>
      <c r="AK119" s="20" t="s">
        <v>147</v>
      </c>
    </row>
    <row r="120" spans="1:37" ht="48.75" customHeight="1" x14ac:dyDescent="0.25">
      <c r="A120" s="12">
        <v>3</v>
      </c>
      <c r="B120" s="16" t="s">
        <v>37</v>
      </c>
      <c r="C120" s="2">
        <v>9</v>
      </c>
      <c r="D120" s="16" t="s">
        <v>107</v>
      </c>
      <c r="E120" s="2">
        <v>0</v>
      </c>
      <c r="F120" s="2">
        <v>1</v>
      </c>
      <c r="G120" s="2">
        <v>0</v>
      </c>
      <c r="H120" s="2">
        <v>1</v>
      </c>
      <c r="I120" s="2">
        <v>1</v>
      </c>
      <c r="J120" s="2">
        <v>1</v>
      </c>
      <c r="K120" s="2">
        <v>0</v>
      </c>
      <c r="L120" s="2">
        <v>0</v>
      </c>
      <c r="M120" s="2">
        <v>1</v>
      </c>
      <c r="N120" s="2">
        <v>1</v>
      </c>
      <c r="O120" s="2">
        <v>1</v>
      </c>
      <c r="P120" s="2">
        <v>1</v>
      </c>
      <c r="Q120" s="2">
        <v>0</v>
      </c>
      <c r="R120" s="2">
        <v>1</v>
      </c>
      <c r="S120" s="2">
        <v>1</v>
      </c>
      <c r="T120" s="2">
        <v>1</v>
      </c>
      <c r="U120" s="2">
        <v>1</v>
      </c>
      <c r="V120" s="2">
        <v>1</v>
      </c>
      <c r="W120" s="2">
        <v>1</v>
      </c>
      <c r="X120" s="2">
        <v>2</v>
      </c>
      <c r="Y120" s="2">
        <v>1</v>
      </c>
      <c r="Z120" s="2">
        <v>0</v>
      </c>
      <c r="AA120" s="2">
        <v>2</v>
      </c>
      <c r="AB120" s="2">
        <v>2</v>
      </c>
      <c r="AC120" s="2">
        <v>0</v>
      </c>
      <c r="AD120" s="2">
        <v>8</v>
      </c>
      <c r="AE120" s="2">
        <v>7</v>
      </c>
      <c r="AF120" s="2">
        <v>7</v>
      </c>
      <c r="AG120" s="2"/>
      <c r="AH120" s="2"/>
      <c r="AI120" s="2">
        <v>43</v>
      </c>
      <c r="AJ120" s="16" t="s">
        <v>84</v>
      </c>
      <c r="AK120" s="16" t="s">
        <v>83</v>
      </c>
    </row>
    <row r="121" spans="1:37" ht="48.75" customHeight="1" x14ac:dyDescent="0.25">
      <c r="A121" s="12">
        <v>4</v>
      </c>
      <c r="B121" s="16" t="s">
        <v>58</v>
      </c>
      <c r="C121" s="2">
        <v>9</v>
      </c>
      <c r="D121" s="16" t="s">
        <v>72</v>
      </c>
      <c r="E121" s="2" t="s">
        <v>61</v>
      </c>
      <c r="F121" s="2" t="s">
        <v>60</v>
      </c>
      <c r="G121" s="2" t="s">
        <v>60</v>
      </c>
      <c r="H121" s="2" t="s">
        <v>60</v>
      </c>
      <c r="I121" s="2" t="s">
        <v>61</v>
      </c>
      <c r="J121" s="2" t="s">
        <v>60</v>
      </c>
      <c r="K121" s="2" t="s">
        <v>61</v>
      </c>
      <c r="L121" s="2" t="s">
        <v>61</v>
      </c>
      <c r="M121" s="2" t="s">
        <v>60</v>
      </c>
      <c r="N121" s="2" t="s">
        <v>61</v>
      </c>
      <c r="O121" s="2" t="s">
        <v>61</v>
      </c>
      <c r="P121" s="2" t="s">
        <v>61</v>
      </c>
      <c r="Q121" s="2" t="s">
        <v>60</v>
      </c>
      <c r="R121" s="2" t="s">
        <v>61</v>
      </c>
      <c r="S121" s="2" t="s">
        <v>60</v>
      </c>
      <c r="T121" s="2" t="s">
        <v>61</v>
      </c>
      <c r="U121" s="2" t="s">
        <v>60</v>
      </c>
      <c r="V121" s="2" t="s">
        <v>61</v>
      </c>
      <c r="W121" s="2" t="s">
        <v>61</v>
      </c>
      <c r="X121" s="2" t="s">
        <v>62</v>
      </c>
      <c r="Y121" s="2" t="s">
        <v>61</v>
      </c>
      <c r="Z121" s="2" t="s">
        <v>62</v>
      </c>
      <c r="AA121" s="2" t="s">
        <v>62</v>
      </c>
      <c r="AB121" s="2" t="s">
        <v>61</v>
      </c>
      <c r="AC121" s="2" t="s">
        <v>62</v>
      </c>
      <c r="AD121" s="2" t="s">
        <v>73</v>
      </c>
      <c r="AE121" s="2" t="s">
        <v>74</v>
      </c>
      <c r="AF121" s="2" t="s">
        <v>73</v>
      </c>
      <c r="AG121" s="2"/>
      <c r="AH121" s="2"/>
      <c r="AI121" s="2">
        <v>41</v>
      </c>
      <c r="AJ121" s="16" t="s">
        <v>65</v>
      </c>
      <c r="AK121" s="16" t="s">
        <v>66</v>
      </c>
    </row>
    <row r="122" spans="1:37" ht="48.75" customHeight="1" x14ac:dyDescent="0.25">
      <c r="A122" s="12">
        <v>5</v>
      </c>
      <c r="B122" s="18" t="s">
        <v>37</v>
      </c>
      <c r="C122" s="6">
        <v>9</v>
      </c>
      <c r="D122" s="18" t="s">
        <v>213</v>
      </c>
      <c r="E122" s="6">
        <v>1</v>
      </c>
      <c r="F122" s="6">
        <v>1</v>
      </c>
      <c r="G122" s="6">
        <v>0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1</v>
      </c>
      <c r="N122" s="6">
        <v>0</v>
      </c>
      <c r="O122" s="6">
        <v>0</v>
      </c>
      <c r="P122" s="6">
        <v>1</v>
      </c>
      <c r="Q122" s="6">
        <v>1</v>
      </c>
      <c r="R122" s="6">
        <v>0</v>
      </c>
      <c r="S122" s="6">
        <v>1</v>
      </c>
      <c r="T122" s="6">
        <v>0</v>
      </c>
      <c r="U122" s="6">
        <v>0</v>
      </c>
      <c r="V122" s="6">
        <v>1</v>
      </c>
      <c r="W122" s="6">
        <v>0</v>
      </c>
      <c r="X122" s="6">
        <v>0</v>
      </c>
      <c r="Y122" s="6">
        <v>2</v>
      </c>
      <c r="Z122" s="6">
        <v>1</v>
      </c>
      <c r="AA122" s="6">
        <v>0</v>
      </c>
      <c r="AB122" s="6">
        <v>0</v>
      </c>
      <c r="AC122" s="6">
        <v>0</v>
      </c>
      <c r="AD122" s="2">
        <v>10</v>
      </c>
      <c r="AE122" s="2">
        <v>10</v>
      </c>
      <c r="AF122" s="2">
        <v>10</v>
      </c>
      <c r="AG122" s="6"/>
      <c r="AH122" s="6"/>
      <c r="AI122" s="6">
        <f>SUM(E122:AF122)</f>
        <v>40</v>
      </c>
      <c r="AJ122" s="16" t="s">
        <v>173</v>
      </c>
      <c r="AK122" s="16" t="s">
        <v>174</v>
      </c>
    </row>
    <row r="123" spans="1:37" ht="48.75" customHeight="1" x14ac:dyDescent="0.25">
      <c r="A123" s="12">
        <v>6</v>
      </c>
      <c r="B123" s="18" t="s">
        <v>37</v>
      </c>
      <c r="C123" s="6">
        <v>9</v>
      </c>
      <c r="D123" s="18" t="s">
        <v>217</v>
      </c>
      <c r="E123" s="6">
        <v>0</v>
      </c>
      <c r="F123" s="6">
        <v>0</v>
      </c>
      <c r="G123" s="6">
        <v>1</v>
      </c>
      <c r="H123" s="6">
        <v>1</v>
      </c>
      <c r="I123" s="6">
        <v>1</v>
      </c>
      <c r="J123" s="6">
        <v>1</v>
      </c>
      <c r="K123" s="6">
        <v>0</v>
      </c>
      <c r="L123" s="6">
        <v>0</v>
      </c>
      <c r="M123" s="6">
        <v>1</v>
      </c>
      <c r="N123" s="6">
        <v>0</v>
      </c>
      <c r="O123" s="6">
        <v>1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1</v>
      </c>
      <c r="W123" s="6">
        <v>0</v>
      </c>
      <c r="X123" s="6">
        <v>1</v>
      </c>
      <c r="Y123" s="6">
        <v>2</v>
      </c>
      <c r="Z123" s="6">
        <v>1</v>
      </c>
      <c r="AA123" s="6">
        <v>1</v>
      </c>
      <c r="AB123" s="6">
        <v>0</v>
      </c>
      <c r="AC123" s="6">
        <v>2</v>
      </c>
      <c r="AD123" s="2">
        <v>8</v>
      </c>
      <c r="AE123" s="2">
        <v>8</v>
      </c>
      <c r="AF123" s="2">
        <v>8</v>
      </c>
      <c r="AG123" s="6"/>
      <c r="AH123" s="6"/>
      <c r="AI123" s="6">
        <f>SUM(E123:AF123)</f>
        <v>38</v>
      </c>
      <c r="AJ123" s="16" t="s">
        <v>195</v>
      </c>
      <c r="AK123" s="16" t="s">
        <v>174</v>
      </c>
    </row>
    <row r="124" spans="1:37" ht="48.75" customHeight="1" x14ac:dyDescent="0.25">
      <c r="A124" s="12">
        <v>7</v>
      </c>
      <c r="B124" s="17" t="s">
        <v>124</v>
      </c>
      <c r="C124" s="4">
        <v>9</v>
      </c>
      <c r="D124" s="17" t="s">
        <v>235</v>
      </c>
      <c r="E124" s="4">
        <v>1</v>
      </c>
      <c r="F124" s="4">
        <v>1</v>
      </c>
      <c r="G124" s="4">
        <v>0</v>
      </c>
      <c r="H124" s="4">
        <v>0</v>
      </c>
      <c r="I124" s="4">
        <v>0</v>
      </c>
      <c r="J124" s="4">
        <v>1</v>
      </c>
      <c r="K124" s="4">
        <v>0</v>
      </c>
      <c r="L124" s="4">
        <v>1</v>
      </c>
      <c r="M124" s="4">
        <v>0</v>
      </c>
      <c r="N124" s="4">
        <v>0</v>
      </c>
      <c r="O124" s="4">
        <v>1</v>
      </c>
      <c r="P124" s="4">
        <v>1</v>
      </c>
      <c r="Q124" s="4">
        <v>0</v>
      </c>
      <c r="R124" s="4">
        <v>0</v>
      </c>
      <c r="S124" s="4">
        <v>0</v>
      </c>
      <c r="T124" s="4">
        <v>0</v>
      </c>
      <c r="U124" s="4">
        <v>0</v>
      </c>
      <c r="V124" s="4">
        <v>0</v>
      </c>
      <c r="W124" s="4">
        <v>0</v>
      </c>
      <c r="X124" s="4">
        <v>1</v>
      </c>
      <c r="Y124" s="4">
        <v>1</v>
      </c>
      <c r="Z124" s="4">
        <v>1</v>
      </c>
      <c r="AA124" s="4">
        <v>0</v>
      </c>
      <c r="AB124" s="4">
        <v>0</v>
      </c>
      <c r="AC124" s="4">
        <v>0</v>
      </c>
      <c r="AD124" s="4">
        <v>10</v>
      </c>
      <c r="AE124" s="4">
        <v>10</v>
      </c>
      <c r="AF124" s="4">
        <v>9</v>
      </c>
      <c r="AG124" s="6"/>
      <c r="AH124" s="6"/>
      <c r="AI124" s="4">
        <v>38</v>
      </c>
      <c r="AJ124" s="28" t="s">
        <v>230</v>
      </c>
      <c r="AK124" s="28" t="s">
        <v>231</v>
      </c>
    </row>
    <row r="125" spans="1:37" ht="48.75" customHeight="1" x14ac:dyDescent="0.25">
      <c r="A125" s="12">
        <v>8</v>
      </c>
      <c r="B125" s="16" t="s">
        <v>37</v>
      </c>
      <c r="C125" s="2">
        <v>9</v>
      </c>
      <c r="D125" s="16" t="s">
        <v>143</v>
      </c>
      <c r="E125" s="2">
        <v>0</v>
      </c>
      <c r="F125" s="2">
        <v>0</v>
      </c>
      <c r="G125" s="2">
        <v>0</v>
      </c>
      <c r="H125" s="2">
        <v>0</v>
      </c>
      <c r="I125" s="2">
        <v>1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1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v>1</v>
      </c>
      <c r="V125" s="2">
        <v>0</v>
      </c>
      <c r="W125" s="2">
        <v>0</v>
      </c>
      <c r="X125" s="2">
        <v>2</v>
      </c>
      <c r="Y125" s="2">
        <v>0</v>
      </c>
      <c r="Z125" s="2">
        <v>1</v>
      </c>
      <c r="AA125" s="2">
        <v>0</v>
      </c>
      <c r="AB125" s="2">
        <v>0</v>
      </c>
      <c r="AC125" s="2">
        <v>0</v>
      </c>
      <c r="AD125" s="2">
        <v>10</v>
      </c>
      <c r="AE125" s="2">
        <v>10</v>
      </c>
      <c r="AF125" s="2">
        <v>10</v>
      </c>
      <c r="AG125" s="2"/>
      <c r="AH125" s="2"/>
      <c r="AI125" s="2">
        <f>SUM(E125:AH125)</f>
        <v>36</v>
      </c>
      <c r="AJ125" s="16" t="s">
        <v>137</v>
      </c>
      <c r="AK125" s="16" t="s">
        <v>138</v>
      </c>
    </row>
    <row r="126" spans="1:37" ht="48.75" customHeight="1" x14ac:dyDescent="0.25">
      <c r="A126" s="12">
        <v>9</v>
      </c>
      <c r="B126" s="18" t="s">
        <v>37</v>
      </c>
      <c r="C126" s="6">
        <v>9</v>
      </c>
      <c r="D126" s="18" t="s">
        <v>216</v>
      </c>
      <c r="E126" s="6">
        <v>0</v>
      </c>
      <c r="F126" s="6">
        <v>1</v>
      </c>
      <c r="G126" s="6">
        <v>1</v>
      </c>
      <c r="H126" s="6">
        <v>0</v>
      </c>
      <c r="I126" s="6">
        <v>0</v>
      </c>
      <c r="J126" s="6">
        <v>0</v>
      </c>
      <c r="K126" s="6">
        <v>0</v>
      </c>
      <c r="L126" s="6">
        <v>1</v>
      </c>
      <c r="M126" s="6">
        <v>0</v>
      </c>
      <c r="N126" s="6">
        <v>0</v>
      </c>
      <c r="O126" s="6">
        <v>0</v>
      </c>
      <c r="P126" s="6">
        <v>0</v>
      </c>
      <c r="Q126" s="6">
        <v>1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1</v>
      </c>
      <c r="Y126" s="6">
        <v>1</v>
      </c>
      <c r="Z126" s="6">
        <v>1</v>
      </c>
      <c r="AA126" s="6">
        <v>1</v>
      </c>
      <c r="AB126" s="6">
        <v>0</v>
      </c>
      <c r="AC126" s="6">
        <v>0</v>
      </c>
      <c r="AD126" s="2">
        <v>9</v>
      </c>
      <c r="AE126" s="2">
        <v>9</v>
      </c>
      <c r="AF126" s="2">
        <v>9</v>
      </c>
      <c r="AG126" s="6"/>
      <c r="AH126" s="6"/>
      <c r="AI126" s="6">
        <f>SUM(E126:AF126)</f>
        <v>35</v>
      </c>
      <c r="AJ126" s="16" t="s">
        <v>173</v>
      </c>
      <c r="AK126" s="16" t="s">
        <v>174</v>
      </c>
    </row>
    <row r="127" spans="1:37" ht="48.75" customHeight="1" x14ac:dyDescent="0.25">
      <c r="A127" s="12">
        <v>10</v>
      </c>
      <c r="B127" s="17" t="s">
        <v>124</v>
      </c>
      <c r="C127" s="4">
        <v>9</v>
      </c>
      <c r="D127" s="17" t="s">
        <v>236</v>
      </c>
      <c r="E127" s="4">
        <v>0</v>
      </c>
      <c r="F127" s="4">
        <v>1</v>
      </c>
      <c r="G127" s="4">
        <v>1</v>
      </c>
      <c r="H127" s="4">
        <v>0</v>
      </c>
      <c r="I127" s="4">
        <v>0</v>
      </c>
      <c r="J127" s="4">
        <v>0</v>
      </c>
      <c r="K127" s="4">
        <v>0</v>
      </c>
      <c r="L127" s="4">
        <v>0</v>
      </c>
      <c r="M127" s="4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4">
        <v>0</v>
      </c>
      <c r="W127" s="4">
        <v>0</v>
      </c>
      <c r="X127" s="4">
        <v>2</v>
      </c>
      <c r="Y127" s="4">
        <v>1</v>
      </c>
      <c r="Z127" s="4">
        <v>1</v>
      </c>
      <c r="AA127" s="4">
        <v>0</v>
      </c>
      <c r="AB127" s="4">
        <v>0</v>
      </c>
      <c r="AC127" s="4">
        <v>0</v>
      </c>
      <c r="AD127" s="4">
        <v>9</v>
      </c>
      <c r="AE127" s="4">
        <v>9</v>
      </c>
      <c r="AF127" s="4">
        <v>10</v>
      </c>
      <c r="AG127" s="6"/>
      <c r="AH127" s="6"/>
      <c r="AI127" s="4">
        <v>34</v>
      </c>
      <c r="AJ127" s="28" t="s">
        <v>230</v>
      </c>
      <c r="AK127" s="28" t="s">
        <v>231</v>
      </c>
    </row>
    <row r="128" spans="1:37" ht="48.75" customHeight="1" x14ac:dyDescent="0.25">
      <c r="A128" s="12">
        <v>11</v>
      </c>
      <c r="B128" s="16" t="s">
        <v>124</v>
      </c>
      <c r="C128" s="2">
        <v>9</v>
      </c>
      <c r="D128" s="16" t="s">
        <v>226</v>
      </c>
      <c r="E128" s="2" t="s">
        <v>61</v>
      </c>
      <c r="F128" s="2" t="s">
        <v>61</v>
      </c>
      <c r="G128" s="2" t="s">
        <v>61</v>
      </c>
      <c r="H128" s="2" t="s">
        <v>61</v>
      </c>
      <c r="I128" s="2" t="s">
        <v>60</v>
      </c>
      <c r="J128" s="2" t="s">
        <v>61</v>
      </c>
      <c r="K128" s="2" t="s">
        <v>60</v>
      </c>
      <c r="L128" s="2" t="s">
        <v>61</v>
      </c>
      <c r="M128" s="2" t="s">
        <v>60</v>
      </c>
      <c r="N128" s="2" t="s">
        <v>61</v>
      </c>
      <c r="O128" s="2" t="s">
        <v>60</v>
      </c>
      <c r="P128" s="2" t="s">
        <v>61</v>
      </c>
      <c r="Q128" s="2" t="s">
        <v>61</v>
      </c>
      <c r="R128" s="2" t="s">
        <v>60</v>
      </c>
      <c r="S128" s="2" t="s">
        <v>60</v>
      </c>
      <c r="T128" s="2" t="s">
        <v>61</v>
      </c>
      <c r="U128" s="2" t="s">
        <v>61</v>
      </c>
      <c r="V128" s="2" t="s">
        <v>61</v>
      </c>
      <c r="W128" s="2" t="s">
        <v>61</v>
      </c>
      <c r="X128" s="2" t="s">
        <v>62</v>
      </c>
      <c r="Y128" s="2" t="s">
        <v>60</v>
      </c>
      <c r="Z128" s="2" t="s">
        <v>61</v>
      </c>
      <c r="AA128" s="2" t="s">
        <v>62</v>
      </c>
      <c r="AB128" s="2" t="s">
        <v>61</v>
      </c>
      <c r="AC128" s="2" t="s">
        <v>61</v>
      </c>
      <c r="AD128" s="2">
        <v>6</v>
      </c>
      <c r="AE128" s="2">
        <v>8</v>
      </c>
      <c r="AF128" s="2">
        <v>8</v>
      </c>
      <c r="AG128" s="2"/>
      <c r="AH128" s="2"/>
      <c r="AI128" s="2">
        <v>33</v>
      </c>
      <c r="AJ128" s="18" t="s">
        <v>223</v>
      </c>
      <c r="AK128" s="18" t="s">
        <v>224</v>
      </c>
    </row>
    <row r="129" spans="1:37" ht="48.75" customHeight="1" x14ac:dyDescent="0.25">
      <c r="A129" s="12">
        <v>12</v>
      </c>
      <c r="B129" s="18" t="s">
        <v>37</v>
      </c>
      <c r="C129" s="6">
        <v>9</v>
      </c>
      <c r="D129" s="18" t="s">
        <v>218</v>
      </c>
      <c r="E129" s="6">
        <v>1</v>
      </c>
      <c r="F129" s="6">
        <v>0</v>
      </c>
      <c r="G129" s="6">
        <v>0</v>
      </c>
      <c r="H129" s="6">
        <v>0</v>
      </c>
      <c r="I129" s="6">
        <v>1</v>
      </c>
      <c r="J129" s="6">
        <v>0</v>
      </c>
      <c r="K129" s="6">
        <v>0</v>
      </c>
      <c r="L129" s="6">
        <v>0</v>
      </c>
      <c r="M129" s="6">
        <v>1</v>
      </c>
      <c r="N129" s="6">
        <v>0</v>
      </c>
      <c r="O129" s="6">
        <v>1</v>
      </c>
      <c r="P129" s="6">
        <v>0</v>
      </c>
      <c r="Q129" s="6">
        <v>1</v>
      </c>
      <c r="R129" s="6">
        <v>1</v>
      </c>
      <c r="S129" s="6">
        <v>1</v>
      </c>
      <c r="T129" s="6">
        <v>0</v>
      </c>
      <c r="U129" s="6">
        <v>0</v>
      </c>
      <c r="V129" s="6">
        <v>0</v>
      </c>
      <c r="W129" s="6">
        <v>0</v>
      </c>
      <c r="X129" s="6">
        <v>2</v>
      </c>
      <c r="Y129" s="6">
        <v>0</v>
      </c>
      <c r="Z129" s="6">
        <v>1</v>
      </c>
      <c r="AA129" s="6">
        <v>0</v>
      </c>
      <c r="AB129" s="6">
        <v>0</v>
      </c>
      <c r="AC129" s="6">
        <v>0</v>
      </c>
      <c r="AD129" s="2">
        <v>6</v>
      </c>
      <c r="AE129" s="2">
        <v>4</v>
      </c>
      <c r="AF129" s="2">
        <v>7</v>
      </c>
      <c r="AG129" s="6"/>
      <c r="AH129" s="6"/>
      <c r="AI129" s="6">
        <f>SUM(E129:AF129)</f>
        <v>27</v>
      </c>
      <c r="AJ129" s="16" t="s">
        <v>173</v>
      </c>
      <c r="AK129" s="16" t="s">
        <v>174</v>
      </c>
    </row>
    <row r="130" spans="1:37" ht="48.75" customHeight="1" x14ac:dyDescent="0.25">
      <c r="A130" s="12">
        <v>13</v>
      </c>
      <c r="B130" s="18" t="s">
        <v>37</v>
      </c>
      <c r="C130" s="6">
        <v>9</v>
      </c>
      <c r="D130" s="18" t="s">
        <v>214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1</v>
      </c>
      <c r="N130" s="6">
        <v>0</v>
      </c>
      <c r="O130" s="6">
        <v>1</v>
      </c>
      <c r="P130" s="6">
        <v>0</v>
      </c>
      <c r="Q130" s="6">
        <v>0</v>
      </c>
      <c r="R130" s="6">
        <v>0</v>
      </c>
      <c r="S130" s="6">
        <v>1</v>
      </c>
      <c r="T130" s="6">
        <v>0</v>
      </c>
      <c r="U130" s="6">
        <v>0</v>
      </c>
      <c r="V130" s="6">
        <v>0</v>
      </c>
      <c r="W130" s="6">
        <v>0</v>
      </c>
      <c r="X130" s="6">
        <v>2</v>
      </c>
      <c r="Y130" s="6">
        <v>2</v>
      </c>
      <c r="Z130" s="6">
        <v>1</v>
      </c>
      <c r="AA130" s="6">
        <v>0</v>
      </c>
      <c r="AB130" s="6">
        <v>0</v>
      </c>
      <c r="AC130" s="6">
        <v>0</v>
      </c>
      <c r="AD130" s="2">
        <v>7</v>
      </c>
      <c r="AE130" s="2">
        <v>6</v>
      </c>
      <c r="AF130" s="2">
        <v>5</v>
      </c>
      <c r="AG130" s="6"/>
      <c r="AH130" s="6"/>
      <c r="AI130" s="6">
        <f>SUM(E130:AF130)</f>
        <v>26</v>
      </c>
      <c r="AJ130" s="16" t="s">
        <v>173</v>
      </c>
      <c r="AK130" s="16" t="s">
        <v>174</v>
      </c>
    </row>
    <row r="131" spans="1:37" ht="48.75" customHeight="1" x14ac:dyDescent="0.25">
      <c r="A131" s="12">
        <v>14</v>
      </c>
      <c r="B131" s="18" t="s">
        <v>37</v>
      </c>
      <c r="C131" s="6">
        <v>9</v>
      </c>
      <c r="D131" s="18" t="s">
        <v>215</v>
      </c>
      <c r="E131" s="6">
        <v>1</v>
      </c>
      <c r="F131" s="6">
        <v>1</v>
      </c>
      <c r="G131" s="6">
        <v>0</v>
      </c>
      <c r="H131" s="6">
        <v>1</v>
      </c>
      <c r="I131" s="6">
        <v>0</v>
      </c>
      <c r="J131" s="6">
        <v>1</v>
      </c>
      <c r="K131" s="6">
        <v>0</v>
      </c>
      <c r="L131" s="6">
        <v>0</v>
      </c>
      <c r="M131" s="6">
        <v>0</v>
      </c>
      <c r="N131" s="6">
        <v>0</v>
      </c>
      <c r="O131" s="6">
        <v>1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2</v>
      </c>
      <c r="Y131" s="6">
        <v>0</v>
      </c>
      <c r="Z131" s="6">
        <v>1</v>
      </c>
      <c r="AA131" s="6">
        <v>0</v>
      </c>
      <c r="AB131" s="6">
        <v>0</v>
      </c>
      <c r="AC131" s="6">
        <v>0</v>
      </c>
      <c r="AD131" s="2">
        <v>5</v>
      </c>
      <c r="AE131" s="2">
        <v>7</v>
      </c>
      <c r="AF131" s="2">
        <v>6</v>
      </c>
      <c r="AG131" s="6"/>
      <c r="AH131" s="6"/>
      <c r="AI131" s="6">
        <f>SUM(E131:AF131)</f>
        <v>26</v>
      </c>
      <c r="AJ131" s="16" t="s">
        <v>173</v>
      </c>
      <c r="AK131" s="16" t="s">
        <v>174</v>
      </c>
    </row>
    <row r="132" spans="1:37" ht="48.75" customHeight="1" x14ac:dyDescent="0.25">
      <c r="A132" s="12">
        <v>15</v>
      </c>
      <c r="B132" s="26" t="s">
        <v>124</v>
      </c>
      <c r="C132" s="9">
        <v>9</v>
      </c>
      <c r="D132" s="21" t="s">
        <v>227</v>
      </c>
      <c r="E132" s="9" t="s">
        <v>61</v>
      </c>
      <c r="F132" s="9" t="s">
        <v>60</v>
      </c>
      <c r="G132" s="9" t="s">
        <v>60</v>
      </c>
      <c r="H132" s="9" t="s">
        <v>61</v>
      </c>
      <c r="I132" s="9" t="s">
        <v>61</v>
      </c>
      <c r="J132" s="9" t="s">
        <v>61</v>
      </c>
      <c r="K132" s="9" t="s">
        <v>60</v>
      </c>
      <c r="L132" s="9" t="s">
        <v>61</v>
      </c>
      <c r="M132" s="9" t="s">
        <v>61</v>
      </c>
      <c r="N132" s="9" t="s">
        <v>61</v>
      </c>
      <c r="O132" s="9" t="s">
        <v>61</v>
      </c>
      <c r="P132" s="9" t="s">
        <v>61</v>
      </c>
      <c r="Q132" s="9" t="s">
        <v>61</v>
      </c>
      <c r="R132" s="9" t="s">
        <v>60</v>
      </c>
      <c r="S132" s="9" t="s">
        <v>60</v>
      </c>
      <c r="T132" s="9" t="s">
        <v>61</v>
      </c>
      <c r="U132" s="9" t="s">
        <v>61</v>
      </c>
      <c r="V132" s="9" t="s">
        <v>61</v>
      </c>
      <c r="W132" s="9" t="s">
        <v>61</v>
      </c>
      <c r="X132" s="9" t="s">
        <v>60</v>
      </c>
      <c r="Y132" s="9" t="s">
        <v>60</v>
      </c>
      <c r="Z132" s="9" t="s">
        <v>61</v>
      </c>
      <c r="AA132" s="9" t="s">
        <v>61</v>
      </c>
      <c r="AB132" s="9" t="s">
        <v>61</v>
      </c>
      <c r="AC132" s="9" t="s">
        <v>61</v>
      </c>
      <c r="AD132" s="9">
        <v>6</v>
      </c>
      <c r="AE132" s="9">
        <v>4</v>
      </c>
      <c r="AF132" s="9">
        <v>8</v>
      </c>
      <c r="AG132" s="2"/>
      <c r="AH132" s="2"/>
      <c r="AI132" s="9">
        <v>25</v>
      </c>
      <c r="AJ132" s="19" t="s">
        <v>223</v>
      </c>
      <c r="AK132" s="19" t="s">
        <v>224</v>
      </c>
    </row>
    <row r="133" spans="1:37" ht="48.75" customHeight="1" x14ac:dyDescent="0.25">
      <c r="A133" s="12">
        <v>16</v>
      </c>
      <c r="B133" s="25" t="s">
        <v>37</v>
      </c>
      <c r="C133" s="8">
        <v>9</v>
      </c>
      <c r="D133" s="19" t="s">
        <v>210</v>
      </c>
      <c r="E133" s="8">
        <v>0</v>
      </c>
      <c r="F133" s="8">
        <v>1</v>
      </c>
      <c r="G133" s="8">
        <v>1</v>
      </c>
      <c r="H133" s="8">
        <v>1</v>
      </c>
      <c r="I133" s="8">
        <v>1</v>
      </c>
      <c r="J133" s="8">
        <v>1</v>
      </c>
      <c r="K133" s="8">
        <v>0</v>
      </c>
      <c r="L133" s="8">
        <v>0</v>
      </c>
      <c r="M133" s="8">
        <v>0</v>
      </c>
      <c r="N133" s="8">
        <v>0</v>
      </c>
      <c r="O133" s="8">
        <v>1</v>
      </c>
      <c r="P133" s="8">
        <v>1</v>
      </c>
      <c r="Q133" s="8">
        <v>1</v>
      </c>
      <c r="R133" s="8">
        <v>0</v>
      </c>
      <c r="S133" s="8">
        <v>1</v>
      </c>
      <c r="T133" s="8">
        <v>0</v>
      </c>
      <c r="U133" s="8">
        <v>0</v>
      </c>
      <c r="V133" s="8">
        <v>0</v>
      </c>
      <c r="W133" s="8">
        <v>0</v>
      </c>
      <c r="X133" s="8">
        <v>2</v>
      </c>
      <c r="Y133" s="8">
        <v>2</v>
      </c>
      <c r="Z133" s="8">
        <v>1</v>
      </c>
      <c r="AA133" s="8">
        <v>1</v>
      </c>
      <c r="AB133" s="8">
        <v>0</v>
      </c>
      <c r="AC133" s="8">
        <v>0</v>
      </c>
      <c r="AD133" s="9">
        <v>3</v>
      </c>
      <c r="AE133" s="9">
        <v>3</v>
      </c>
      <c r="AF133" s="9">
        <v>3</v>
      </c>
      <c r="AG133" s="6"/>
      <c r="AH133" s="6"/>
      <c r="AI133" s="8">
        <f>SUM(E133:AF133)</f>
        <v>24</v>
      </c>
      <c r="AJ133" s="21" t="s">
        <v>173</v>
      </c>
      <c r="AK133" s="21" t="s">
        <v>174</v>
      </c>
    </row>
    <row r="134" spans="1:37" ht="48.75" customHeight="1" x14ac:dyDescent="0.25">
      <c r="A134" s="12">
        <v>17</v>
      </c>
      <c r="B134" s="18" t="s">
        <v>37</v>
      </c>
      <c r="C134" s="6">
        <v>9</v>
      </c>
      <c r="D134" s="18" t="s">
        <v>211</v>
      </c>
      <c r="E134" s="6">
        <v>1</v>
      </c>
      <c r="F134" s="6">
        <v>1</v>
      </c>
      <c r="G134" s="6">
        <v>0</v>
      </c>
      <c r="H134" s="6">
        <v>1</v>
      </c>
      <c r="I134" s="6">
        <v>0</v>
      </c>
      <c r="J134" s="6">
        <v>1</v>
      </c>
      <c r="K134" s="6">
        <v>0</v>
      </c>
      <c r="L134" s="6">
        <v>0</v>
      </c>
      <c r="M134" s="6">
        <v>1</v>
      </c>
      <c r="N134" s="6">
        <v>1</v>
      </c>
      <c r="O134" s="6">
        <v>1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2</v>
      </c>
      <c r="Y134" s="6">
        <v>2</v>
      </c>
      <c r="Z134" s="6">
        <v>0</v>
      </c>
      <c r="AA134" s="6">
        <v>0</v>
      </c>
      <c r="AB134" s="6">
        <v>0</v>
      </c>
      <c r="AC134" s="6">
        <v>0</v>
      </c>
      <c r="AD134" s="2">
        <v>4</v>
      </c>
      <c r="AE134" s="2">
        <v>5</v>
      </c>
      <c r="AF134" s="2">
        <v>4</v>
      </c>
      <c r="AG134" s="6"/>
      <c r="AH134" s="6"/>
      <c r="AI134" s="6">
        <f>SUM(E134:AF134)</f>
        <v>24</v>
      </c>
      <c r="AJ134" s="16" t="s">
        <v>173</v>
      </c>
      <c r="AK134" s="16" t="s">
        <v>174</v>
      </c>
    </row>
    <row r="135" spans="1:37" ht="48.75" customHeight="1" x14ac:dyDescent="0.25">
      <c r="A135" s="12">
        <v>18</v>
      </c>
      <c r="B135" s="18" t="s">
        <v>37</v>
      </c>
      <c r="C135" s="6">
        <v>9</v>
      </c>
      <c r="D135" s="18" t="s">
        <v>212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1</v>
      </c>
      <c r="K135" s="6">
        <v>0</v>
      </c>
      <c r="L135" s="6">
        <v>0</v>
      </c>
      <c r="M135" s="6">
        <v>1</v>
      </c>
      <c r="N135" s="6">
        <v>1</v>
      </c>
      <c r="O135" s="6">
        <v>1</v>
      </c>
      <c r="P135" s="6">
        <v>0</v>
      </c>
      <c r="Q135" s="6">
        <v>1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2</v>
      </c>
      <c r="Y135" s="6">
        <v>2</v>
      </c>
      <c r="Z135" s="6">
        <v>1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/>
      <c r="AH135" s="6"/>
      <c r="AI135" s="6">
        <f>SUM(E135:AF135)</f>
        <v>10</v>
      </c>
      <c r="AJ135" s="16" t="s">
        <v>173</v>
      </c>
      <c r="AK135" s="16" t="s">
        <v>174</v>
      </c>
    </row>
    <row r="136" spans="1:37" ht="48.75" customHeight="1" x14ac:dyDescent="0.25">
      <c r="A136" s="12">
        <v>1</v>
      </c>
      <c r="B136" s="16" t="s">
        <v>37</v>
      </c>
      <c r="C136" s="2">
        <v>10</v>
      </c>
      <c r="D136" s="16" t="s">
        <v>44</v>
      </c>
      <c r="E136" s="2">
        <v>1</v>
      </c>
      <c r="F136" s="2">
        <v>1</v>
      </c>
      <c r="G136" s="2">
        <v>1</v>
      </c>
      <c r="H136" s="2">
        <v>1</v>
      </c>
      <c r="I136" s="2">
        <v>1</v>
      </c>
      <c r="J136" s="2">
        <v>0</v>
      </c>
      <c r="K136" s="2">
        <v>1</v>
      </c>
      <c r="L136" s="2">
        <v>1</v>
      </c>
      <c r="M136" s="2">
        <v>1</v>
      </c>
      <c r="N136" s="2">
        <v>1</v>
      </c>
      <c r="O136" s="2">
        <v>0</v>
      </c>
      <c r="P136" s="2">
        <v>1</v>
      </c>
      <c r="Q136" s="2">
        <v>1</v>
      </c>
      <c r="R136" s="2">
        <v>1</v>
      </c>
      <c r="S136" s="2">
        <v>0</v>
      </c>
      <c r="T136" s="2">
        <v>1</v>
      </c>
      <c r="U136" s="2">
        <v>0</v>
      </c>
      <c r="V136" s="2">
        <v>1</v>
      </c>
      <c r="W136" s="2">
        <v>1</v>
      </c>
      <c r="X136" s="2">
        <v>0</v>
      </c>
      <c r="Y136" s="2">
        <v>2</v>
      </c>
      <c r="Z136" s="2">
        <v>2</v>
      </c>
      <c r="AA136" s="2">
        <v>2</v>
      </c>
      <c r="AB136" s="2">
        <v>2</v>
      </c>
      <c r="AC136" s="2">
        <v>1</v>
      </c>
      <c r="AD136" s="2">
        <v>8</v>
      </c>
      <c r="AE136" s="2">
        <v>9</v>
      </c>
      <c r="AF136" s="2">
        <v>9</v>
      </c>
      <c r="AG136" s="2"/>
      <c r="AH136" s="2"/>
      <c r="AI136" s="2">
        <v>50</v>
      </c>
      <c r="AJ136" s="16" t="s">
        <v>40</v>
      </c>
      <c r="AK136" s="16" t="s">
        <v>39</v>
      </c>
    </row>
    <row r="137" spans="1:37" ht="48.75" customHeight="1" x14ac:dyDescent="0.25">
      <c r="A137" s="12">
        <v>2</v>
      </c>
      <c r="B137" s="16" t="s">
        <v>58</v>
      </c>
      <c r="C137" s="2">
        <v>10</v>
      </c>
      <c r="D137" s="16" t="s">
        <v>75</v>
      </c>
      <c r="E137" s="2" t="s">
        <v>60</v>
      </c>
      <c r="F137" s="2" t="s">
        <v>60</v>
      </c>
      <c r="G137" s="2" t="s">
        <v>60</v>
      </c>
      <c r="H137" s="2" t="s">
        <v>60</v>
      </c>
      <c r="I137" s="2" t="s">
        <v>60</v>
      </c>
      <c r="J137" s="2" t="s">
        <v>60</v>
      </c>
      <c r="K137" s="2" t="s">
        <v>61</v>
      </c>
      <c r="L137" s="2" t="s">
        <v>60</v>
      </c>
      <c r="M137" s="2" t="s">
        <v>60</v>
      </c>
      <c r="N137" s="2" t="s">
        <v>60</v>
      </c>
      <c r="O137" s="2" t="s">
        <v>61</v>
      </c>
      <c r="P137" s="2" t="s">
        <v>60</v>
      </c>
      <c r="Q137" s="2" t="s">
        <v>60</v>
      </c>
      <c r="R137" s="2" t="s">
        <v>60</v>
      </c>
      <c r="S137" s="2" t="s">
        <v>60</v>
      </c>
      <c r="T137" s="2" t="s">
        <v>60</v>
      </c>
      <c r="U137" s="2" t="s">
        <v>61</v>
      </c>
      <c r="V137" s="2" t="s">
        <v>60</v>
      </c>
      <c r="W137" s="2" t="s">
        <v>60</v>
      </c>
      <c r="X137" s="2" t="s">
        <v>61</v>
      </c>
      <c r="Y137" s="2" t="s">
        <v>61</v>
      </c>
      <c r="Z137" s="2" t="s">
        <v>62</v>
      </c>
      <c r="AA137" s="2" t="s">
        <v>61</v>
      </c>
      <c r="AB137" s="2" t="s">
        <v>62</v>
      </c>
      <c r="AC137" s="2" t="s">
        <v>62</v>
      </c>
      <c r="AD137" s="2" t="s">
        <v>73</v>
      </c>
      <c r="AE137" s="2" t="s">
        <v>77</v>
      </c>
      <c r="AF137" s="2" t="s">
        <v>74</v>
      </c>
      <c r="AG137" s="2"/>
      <c r="AH137" s="2"/>
      <c r="AI137" s="2">
        <v>49</v>
      </c>
      <c r="AJ137" s="16" t="s">
        <v>70</v>
      </c>
      <c r="AK137" s="16" t="s">
        <v>66</v>
      </c>
    </row>
    <row r="138" spans="1:37" ht="48.75" customHeight="1" x14ac:dyDescent="0.25">
      <c r="A138" s="12">
        <v>3</v>
      </c>
      <c r="B138" s="16" t="s">
        <v>37</v>
      </c>
      <c r="C138" s="2">
        <v>10</v>
      </c>
      <c r="D138" s="16" t="s">
        <v>144</v>
      </c>
      <c r="E138" s="2">
        <v>1</v>
      </c>
      <c r="F138" s="2">
        <v>1</v>
      </c>
      <c r="G138" s="2">
        <v>1</v>
      </c>
      <c r="H138" s="2">
        <v>1</v>
      </c>
      <c r="I138" s="2">
        <v>1</v>
      </c>
      <c r="J138" s="2">
        <v>1</v>
      </c>
      <c r="K138" s="2">
        <v>1</v>
      </c>
      <c r="L138" s="2">
        <v>1</v>
      </c>
      <c r="M138" s="2">
        <v>1</v>
      </c>
      <c r="N138" s="2">
        <v>0</v>
      </c>
      <c r="O138" s="2">
        <v>1</v>
      </c>
      <c r="P138" s="2">
        <v>1</v>
      </c>
      <c r="Q138" s="2">
        <v>1</v>
      </c>
      <c r="R138" s="2">
        <v>1</v>
      </c>
      <c r="S138" s="2">
        <v>1</v>
      </c>
      <c r="T138" s="2">
        <v>1</v>
      </c>
      <c r="U138" s="2">
        <v>0</v>
      </c>
      <c r="V138" s="2">
        <v>0</v>
      </c>
      <c r="W138" s="2">
        <v>1</v>
      </c>
      <c r="X138" s="2">
        <v>1</v>
      </c>
      <c r="Y138" s="2">
        <v>0</v>
      </c>
      <c r="Z138" s="2">
        <v>0</v>
      </c>
      <c r="AA138" s="2">
        <v>0</v>
      </c>
      <c r="AB138" s="2">
        <v>0</v>
      </c>
      <c r="AC138" s="2">
        <v>0</v>
      </c>
      <c r="AD138" s="2">
        <v>10</v>
      </c>
      <c r="AE138" s="2">
        <v>10</v>
      </c>
      <c r="AF138" s="2">
        <v>10</v>
      </c>
      <c r="AG138" s="2"/>
      <c r="AH138" s="2"/>
      <c r="AI138" s="2">
        <f>SUM(E138:AH138)</f>
        <v>47</v>
      </c>
      <c r="AJ138" s="16" t="s">
        <v>137</v>
      </c>
      <c r="AK138" s="16" t="s">
        <v>138</v>
      </c>
    </row>
    <row r="139" spans="1:37" ht="48.75" customHeight="1" x14ac:dyDescent="0.25">
      <c r="A139" s="12">
        <v>4</v>
      </c>
      <c r="B139" s="18" t="s">
        <v>37</v>
      </c>
      <c r="C139" s="6">
        <v>10</v>
      </c>
      <c r="D139" s="18" t="s">
        <v>219</v>
      </c>
      <c r="E139" s="6">
        <v>1</v>
      </c>
      <c r="F139" s="6">
        <v>0</v>
      </c>
      <c r="G139" s="6">
        <v>1</v>
      </c>
      <c r="H139" s="6">
        <v>1</v>
      </c>
      <c r="I139" s="6">
        <v>1</v>
      </c>
      <c r="J139" s="6">
        <v>0</v>
      </c>
      <c r="K139" s="6">
        <v>1</v>
      </c>
      <c r="L139" s="6">
        <v>1</v>
      </c>
      <c r="M139" s="6">
        <v>0</v>
      </c>
      <c r="N139" s="6">
        <v>1</v>
      </c>
      <c r="O139" s="6">
        <v>0</v>
      </c>
      <c r="P139" s="6">
        <v>0</v>
      </c>
      <c r="Q139" s="6">
        <v>1</v>
      </c>
      <c r="R139" s="6">
        <v>1</v>
      </c>
      <c r="S139" s="6">
        <v>1</v>
      </c>
      <c r="T139" s="6">
        <v>1</v>
      </c>
      <c r="U139" s="6">
        <v>0</v>
      </c>
      <c r="V139" s="6">
        <v>0</v>
      </c>
      <c r="W139" s="6">
        <v>1</v>
      </c>
      <c r="X139" s="6">
        <v>0</v>
      </c>
      <c r="Y139" s="6">
        <v>0</v>
      </c>
      <c r="Z139" s="6">
        <v>1</v>
      </c>
      <c r="AA139" s="6">
        <v>1</v>
      </c>
      <c r="AB139" s="6">
        <v>2</v>
      </c>
      <c r="AC139" s="6">
        <v>1</v>
      </c>
      <c r="AD139" s="2">
        <v>10</v>
      </c>
      <c r="AE139" s="2">
        <v>10</v>
      </c>
      <c r="AF139" s="2">
        <v>10</v>
      </c>
      <c r="AG139" s="2"/>
      <c r="AH139" s="2"/>
      <c r="AI139" s="2">
        <f>SUM(E139:AF139)</f>
        <v>47</v>
      </c>
      <c r="AJ139" s="16" t="s">
        <v>173</v>
      </c>
      <c r="AK139" s="16" t="s">
        <v>174</v>
      </c>
    </row>
    <row r="140" spans="1:37" ht="48.75" customHeight="1" x14ac:dyDescent="0.25">
      <c r="A140" s="12">
        <v>5</v>
      </c>
      <c r="B140" s="16" t="s">
        <v>58</v>
      </c>
      <c r="C140" s="2">
        <v>10</v>
      </c>
      <c r="D140" s="16" t="s">
        <v>76</v>
      </c>
      <c r="E140" s="2" t="s">
        <v>60</v>
      </c>
      <c r="F140" s="2" t="s">
        <v>61</v>
      </c>
      <c r="G140" s="2" t="s">
        <v>60</v>
      </c>
      <c r="H140" s="2" t="s">
        <v>61</v>
      </c>
      <c r="I140" s="2" t="s">
        <v>60</v>
      </c>
      <c r="J140" s="2" t="s">
        <v>61</v>
      </c>
      <c r="K140" s="2" t="s">
        <v>60</v>
      </c>
      <c r="L140" s="2" t="s">
        <v>60</v>
      </c>
      <c r="M140" s="2" t="s">
        <v>60</v>
      </c>
      <c r="N140" s="2" t="s">
        <v>60</v>
      </c>
      <c r="O140" s="2" t="s">
        <v>61</v>
      </c>
      <c r="P140" s="2" t="s">
        <v>61</v>
      </c>
      <c r="Q140" s="2" t="s">
        <v>60</v>
      </c>
      <c r="R140" s="2" t="s">
        <v>60</v>
      </c>
      <c r="S140" s="2" t="s">
        <v>60</v>
      </c>
      <c r="T140" s="2" t="s">
        <v>60</v>
      </c>
      <c r="U140" s="2" t="s">
        <v>61</v>
      </c>
      <c r="V140" s="2" t="s">
        <v>60</v>
      </c>
      <c r="W140" s="2" t="s">
        <v>60</v>
      </c>
      <c r="X140" s="2" t="s">
        <v>60</v>
      </c>
      <c r="Y140" s="2" t="s">
        <v>61</v>
      </c>
      <c r="Z140" s="2" t="s">
        <v>62</v>
      </c>
      <c r="AA140" s="2" t="s">
        <v>61</v>
      </c>
      <c r="AB140" s="2" t="s">
        <v>62</v>
      </c>
      <c r="AC140" s="2" t="s">
        <v>62</v>
      </c>
      <c r="AD140" s="2" t="s">
        <v>74</v>
      </c>
      <c r="AE140" s="2" t="s">
        <v>73</v>
      </c>
      <c r="AF140" s="2" t="s">
        <v>74</v>
      </c>
      <c r="AG140" s="2"/>
      <c r="AH140" s="2"/>
      <c r="AI140" s="2">
        <v>46</v>
      </c>
      <c r="AJ140" s="32" t="s">
        <v>70</v>
      </c>
      <c r="AK140" s="16" t="s">
        <v>66</v>
      </c>
    </row>
    <row r="141" spans="1:37" ht="48.75" customHeight="1" x14ac:dyDescent="0.25">
      <c r="A141" s="12">
        <v>6</v>
      </c>
      <c r="B141" s="18" t="s">
        <v>37</v>
      </c>
      <c r="C141" s="6">
        <v>10</v>
      </c>
      <c r="D141" s="18" t="s">
        <v>220</v>
      </c>
      <c r="E141" s="6">
        <v>1</v>
      </c>
      <c r="F141" s="6">
        <v>1</v>
      </c>
      <c r="G141" s="6">
        <v>1</v>
      </c>
      <c r="H141" s="6">
        <v>1</v>
      </c>
      <c r="I141" s="6">
        <v>1</v>
      </c>
      <c r="J141" s="6">
        <v>1</v>
      </c>
      <c r="K141" s="6">
        <v>1</v>
      </c>
      <c r="L141" s="6">
        <v>0</v>
      </c>
      <c r="M141" s="6">
        <v>0</v>
      </c>
      <c r="N141" s="6">
        <v>0</v>
      </c>
      <c r="O141" s="6">
        <v>1</v>
      </c>
      <c r="P141" s="6">
        <v>0</v>
      </c>
      <c r="Q141" s="6">
        <v>0</v>
      </c>
      <c r="R141" s="6">
        <v>1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1</v>
      </c>
      <c r="Y141" s="6">
        <v>1</v>
      </c>
      <c r="Z141" s="6">
        <v>0</v>
      </c>
      <c r="AA141" s="6">
        <v>1</v>
      </c>
      <c r="AB141" s="6">
        <v>0</v>
      </c>
      <c r="AC141" s="6">
        <v>0</v>
      </c>
      <c r="AD141" s="2">
        <v>9</v>
      </c>
      <c r="AE141" s="2">
        <v>9</v>
      </c>
      <c r="AF141" s="2">
        <v>9</v>
      </c>
      <c r="AG141" s="2"/>
      <c r="AH141" s="2"/>
      <c r="AI141" s="2">
        <f>SUM(E141:AF141)</f>
        <v>39</v>
      </c>
      <c r="AJ141" s="16" t="s">
        <v>173</v>
      </c>
      <c r="AK141" s="16" t="s">
        <v>174</v>
      </c>
    </row>
    <row r="142" spans="1:37" ht="48.75" customHeight="1" x14ac:dyDescent="0.25">
      <c r="A142" s="12">
        <v>7</v>
      </c>
      <c r="B142" s="16" t="s">
        <v>37</v>
      </c>
      <c r="C142" s="2">
        <v>10</v>
      </c>
      <c r="D142" s="16" t="s">
        <v>108</v>
      </c>
      <c r="E142" s="2">
        <v>1</v>
      </c>
      <c r="F142" s="2">
        <v>0</v>
      </c>
      <c r="G142" s="2">
        <v>1</v>
      </c>
      <c r="H142" s="2">
        <v>1</v>
      </c>
      <c r="I142" s="2">
        <v>0</v>
      </c>
      <c r="J142" s="2">
        <v>0</v>
      </c>
      <c r="K142" s="2">
        <v>0</v>
      </c>
      <c r="L142" s="2">
        <v>1</v>
      </c>
      <c r="M142" s="2">
        <v>0</v>
      </c>
      <c r="N142" s="2">
        <v>0</v>
      </c>
      <c r="O142" s="2">
        <v>1</v>
      </c>
      <c r="P142" s="2">
        <v>1</v>
      </c>
      <c r="Q142" s="2">
        <v>0</v>
      </c>
      <c r="R142" s="2">
        <v>1</v>
      </c>
      <c r="S142" s="2">
        <v>1</v>
      </c>
      <c r="T142" s="2">
        <v>0</v>
      </c>
      <c r="U142" s="2">
        <v>0</v>
      </c>
      <c r="V142" s="2">
        <v>1</v>
      </c>
      <c r="W142" s="2">
        <v>1</v>
      </c>
      <c r="X142" s="2">
        <v>1</v>
      </c>
      <c r="Y142" s="2">
        <v>0</v>
      </c>
      <c r="Z142" s="2">
        <v>2</v>
      </c>
      <c r="AA142" s="2">
        <v>2</v>
      </c>
      <c r="AB142" s="2">
        <v>2</v>
      </c>
      <c r="AC142" s="2">
        <v>2</v>
      </c>
      <c r="AD142" s="2">
        <v>5</v>
      </c>
      <c r="AE142" s="2">
        <v>6</v>
      </c>
      <c r="AF142" s="2">
        <v>6</v>
      </c>
      <c r="AG142" s="2"/>
      <c r="AH142" s="2"/>
      <c r="AI142" s="2">
        <v>36</v>
      </c>
      <c r="AJ142" s="16" t="s">
        <v>92</v>
      </c>
      <c r="AK142" s="16" t="s">
        <v>83</v>
      </c>
    </row>
    <row r="143" spans="1:37" ht="48.75" customHeight="1" x14ac:dyDescent="0.25">
      <c r="A143" s="12">
        <v>8</v>
      </c>
      <c r="B143" s="16" t="s">
        <v>47</v>
      </c>
      <c r="C143" s="2">
        <v>10</v>
      </c>
      <c r="D143" s="16" t="s">
        <v>57</v>
      </c>
      <c r="E143" s="2">
        <v>1</v>
      </c>
      <c r="F143" s="2">
        <v>1</v>
      </c>
      <c r="G143" s="2">
        <v>1</v>
      </c>
      <c r="H143" s="2">
        <v>0</v>
      </c>
      <c r="I143" s="2">
        <v>1</v>
      </c>
      <c r="J143" s="2">
        <v>0</v>
      </c>
      <c r="K143" s="2">
        <v>0</v>
      </c>
      <c r="L143" s="2">
        <v>0</v>
      </c>
      <c r="M143" s="2">
        <v>1</v>
      </c>
      <c r="N143" s="2">
        <v>0</v>
      </c>
      <c r="O143" s="2">
        <v>0</v>
      </c>
      <c r="P143" s="2">
        <v>0</v>
      </c>
      <c r="Q143" s="2">
        <v>1</v>
      </c>
      <c r="R143" s="2">
        <v>1</v>
      </c>
      <c r="S143" s="2">
        <v>1</v>
      </c>
      <c r="T143" s="2">
        <v>0</v>
      </c>
      <c r="U143" s="2" t="s">
        <v>49</v>
      </c>
      <c r="V143" s="2">
        <v>0</v>
      </c>
      <c r="W143" s="2">
        <v>1</v>
      </c>
      <c r="X143" s="2">
        <v>0</v>
      </c>
      <c r="Y143" s="2" t="s">
        <v>49</v>
      </c>
      <c r="Z143" s="2" t="s">
        <v>49</v>
      </c>
      <c r="AA143" s="2">
        <v>0</v>
      </c>
      <c r="AB143" s="2" t="s">
        <v>49</v>
      </c>
      <c r="AC143" s="2" t="s">
        <v>49</v>
      </c>
      <c r="AD143" s="2" t="s">
        <v>49</v>
      </c>
      <c r="AE143" s="2" t="s">
        <v>49</v>
      </c>
      <c r="AF143" s="2" t="s">
        <v>49</v>
      </c>
      <c r="AG143" s="2"/>
      <c r="AH143" s="2"/>
      <c r="AI143" s="2">
        <v>9</v>
      </c>
      <c r="AJ143" s="16" t="s">
        <v>50</v>
      </c>
      <c r="AK143" s="16" t="s">
        <v>51</v>
      </c>
    </row>
    <row r="144" spans="1:37" ht="48.75" customHeight="1" x14ac:dyDescent="0.25">
      <c r="A144" s="12">
        <v>1</v>
      </c>
      <c r="B144" s="17" t="s">
        <v>124</v>
      </c>
      <c r="C144" s="4">
        <v>11</v>
      </c>
      <c r="D144" s="17" t="s">
        <v>237</v>
      </c>
      <c r="E144" s="4">
        <v>1</v>
      </c>
      <c r="F144" s="4">
        <v>0</v>
      </c>
      <c r="G144" s="4">
        <v>1</v>
      </c>
      <c r="H144" s="4">
        <v>1</v>
      </c>
      <c r="I144" s="4">
        <v>1</v>
      </c>
      <c r="J144" s="4">
        <v>1</v>
      </c>
      <c r="K144" s="4">
        <v>1</v>
      </c>
      <c r="L144" s="4">
        <v>1</v>
      </c>
      <c r="M144" s="4">
        <v>1</v>
      </c>
      <c r="N144" s="4">
        <v>1</v>
      </c>
      <c r="O144" s="4">
        <v>0</v>
      </c>
      <c r="P144" s="4">
        <v>1</v>
      </c>
      <c r="Q144" s="4">
        <v>1</v>
      </c>
      <c r="R144" s="4">
        <v>1</v>
      </c>
      <c r="S144" s="4">
        <v>1</v>
      </c>
      <c r="T144" s="4">
        <v>1</v>
      </c>
      <c r="U144" s="4">
        <v>0</v>
      </c>
      <c r="V144" s="4">
        <v>0</v>
      </c>
      <c r="W144" s="4">
        <v>1</v>
      </c>
      <c r="X144" s="4">
        <v>0</v>
      </c>
      <c r="Y144" s="4">
        <v>2</v>
      </c>
      <c r="Z144" s="4">
        <v>2</v>
      </c>
      <c r="AA144" s="4">
        <v>2</v>
      </c>
      <c r="AB144" s="4">
        <v>2</v>
      </c>
      <c r="AC144" s="4">
        <v>2</v>
      </c>
      <c r="AD144" s="4">
        <v>10</v>
      </c>
      <c r="AE144" s="4">
        <v>10</v>
      </c>
      <c r="AF144" s="4">
        <v>10</v>
      </c>
      <c r="AG144" s="2"/>
      <c r="AH144" s="2"/>
      <c r="AI144" s="4">
        <v>55</v>
      </c>
      <c r="AJ144" s="28" t="s">
        <v>238</v>
      </c>
      <c r="AK144" s="28" t="s">
        <v>231</v>
      </c>
    </row>
    <row r="145" spans="1:37" ht="48.75" customHeight="1" x14ac:dyDescent="0.25">
      <c r="A145" s="12">
        <v>2</v>
      </c>
      <c r="B145" s="16" t="s">
        <v>37</v>
      </c>
      <c r="C145" s="2">
        <v>11</v>
      </c>
      <c r="D145" s="16" t="s">
        <v>46</v>
      </c>
      <c r="E145" s="2">
        <v>1</v>
      </c>
      <c r="F145" s="2">
        <v>1</v>
      </c>
      <c r="G145" s="2">
        <v>1</v>
      </c>
      <c r="H145" s="2">
        <v>1</v>
      </c>
      <c r="I145" s="2">
        <v>0</v>
      </c>
      <c r="J145" s="2">
        <v>0</v>
      </c>
      <c r="K145" s="2">
        <v>1</v>
      </c>
      <c r="L145" s="2">
        <v>1</v>
      </c>
      <c r="M145" s="2">
        <v>1</v>
      </c>
      <c r="N145" s="2">
        <v>1</v>
      </c>
      <c r="O145" s="2">
        <v>0</v>
      </c>
      <c r="P145" s="2">
        <v>1</v>
      </c>
      <c r="Q145" s="2">
        <v>1</v>
      </c>
      <c r="R145" s="2">
        <v>1</v>
      </c>
      <c r="S145" s="2">
        <v>1</v>
      </c>
      <c r="T145" s="2">
        <v>0</v>
      </c>
      <c r="U145" s="2">
        <v>1</v>
      </c>
      <c r="V145" s="2">
        <v>1</v>
      </c>
      <c r="W145" s="2">
        <v>1</v>
      </c>
      <c r="X145" s="2">
        <v>1</v>
      </c>
      <c r="Y145" s="2">
        <v>2</v>
      </c>
      <c r="Z145" s="2">
        <v>2</v>
      </c>
      <c r="AA145" s="2">
        <v>2</v>
      </c>
      <c r="AB145" s="2">
        <v>2</v>
      </c>
      <c r="AC145" s="2">
        <v>1</v>
      </c>
      <c r="AD145" s="2">
        <v>9</v>
      </c>
      <c r="AE145" s="2">
        <v>10</v>
      </c>
      <c r="AF145" s="2">
        <v>10</v>
      </c>
      <c r="AG145" s="2"/>
      <c r="AH145" s="2"/>
      <c r="AI145" s="2">
        <v>54</v>
      </c>
      <c r="AJ145" s="16" t="s">
        <v>40</v>
      </c>
      <c r="AK145" s="16" t="s">
        <v>39</v>
      </c>
    </row>
    <row r="146" spans="1:37" ht="48.75" customHeight="1" x14ac:dyDescent="0.25">
      <c r="A146" s="12">
        <v>3</v>
      </c>
      <c r="B146" s="16" t="s">
        <v>37</v>
      </c>
      <c r="C146" s="2">
        <v>11</v>
      </c>
      <c r="D146" s="23" t="s">
        <v>45</v>
      </c>
      <c r="E146" s="2">
        <v>1</v>
      </c>
      <c r="F146" s="2">
        <v>0</v>
      </c>
      <c r="G146" s="2">
        <v>1</v>
      </c>
      <c r="H146" s="2">
        <v>1</v>
      </c>
      <c r="I146" s="2">
        <v>1</v>
      </c>
      <c r="J146" s="2">
        <v>1</v>
      </c>
      <c r="K146" s="2">
        <v>1</v>
      </c>
      <c r="L146" s="2">
        <v>1</v>
      </c>
      <c r="M146" s="2">
        <v>1</v>
      </c>
      <c r="N146" s="2">
        <v>0</v>
      </c>
      <c r="O146" s="2">
        <v>1</v>
      </c>
      <c r="P146" s="2">
        <v>1</v>
      </c>
      <c r="Q146" s="2">
        <v>1</v>
      </c>
      <c r="R146" s="2">
        <v>1</v>
      </c>
      <c r="S146" s="2">
        <v>0</v>
      </c>
      <c r="T146" s="2">
        <v>0</v>
      </c>
      <c r="U146" s="2">
        <v>1</v>
      </c>
      <c r="V146" s="2">
        <v>1</v>
      </c>
      <c r="W146" s="2">
        <v>1</v>
      </c>
      <c r="X146" s="2">
        <v>0</v>
      </c>
      <c r="Y146" s="2">
        <v>2</v>
      </c>
      <c r="Z146" s="2">
        <v>2</v>
      </c>
      <c r="AA146" s="2">
        <v>2</v>
      </c>
      <c r="AB146" s="2">
        <v>2</v>
      </c>
      <c r="AC146" s="2">
        <v>1</v>
      </c>
      <c r="AD146" s="2">
        <v>7</v>
      </c>
      <c r="AE146" s="2">
        <v>8</v>
      </c>
      <c r="AF146" s="2">
        <v>8</v>
      </c>
      <c r="AG146" s="2"/>
      <c r="AH146" s="2"/>
      <c r="AI146" s="2">
        <v>46</v>
      </c>
      <c r="AJ146" s="16" t="s">
        <v>40</v>
      </c>
      <c r="AK146" s="16" t="s">
        <v>39</v>
      </c>
    </row>
    <row r="147" spans="1:37" ht="48.75" customHeight="1" x14ac:dyDescent="0.25">
      <c r="A147" s="12">
        <v>4</v>
      </c>
      <c r="B147" s="18" t="s">
        <v>37</v>
      </c>
      <c r="C147" s="6">
        <v>11</v>
      </c>
      <c r="D147" s="18" t="s">
        <v>221</v>
      </c>
      <c r="E147" s="2">
        <v>1</v>
      </c>
      <c r="F147" s="2">
        <v>0</v>
      </c>
      <c r="G147" s="2">
        <v>1</v>
      </c>
      <c r="H147" s="2">
        <v>1</v>
      </c>
      <c r="I147" s="2">
        <v>1</v>
      </c>
      <c r="J147" s="2">
        <v>1</v>
      </c>
      <c r="K147" s="2">
        <v>1</v>
      </c>
      <c r="L147" s="2">
        <v>0</v>
      </c>
      <c r="M147" s="2">
        <v>0</v>
      </c>
      <c r="N147" s="2">
        <v>0</v>
      </c>
      <c r="O147" s="2">
        <v>0</v>
      </c>
      <c r="P147" s="2">
        <v>0</v>
      </c>
      <c r="Q147" s="2">
        <v>1</v>
      </c>
      <c r="R147" s="2">
        <v>1</v>
      </c>
      <c r="S147" s="2">
        <v>1</v>
      </c>
      <c r="T147" s="2">
        <v>1</v>
      </c>
      <c r="U147" s="2">
        <v>0</v>
      </c>
      <c r="V147" s="2">
        <v>1</v>
      </c>
      <c r="W147" s="2">
        <v>1</v>
      </c>
      <c r="X147" s="2">
        <v>0</v>
      </c>
      <c r="Y147" s="2">
        <v>1</v>
      </c>
      <c r="Z147" s="2">
        <v>0</v>
      </c>
      <c r="AA147" s="2">
        <v>0</v>
      </c>
      <c r="AB147" s="2">
        <v>2</v>
      </c>
      <c r="AC147" s="2">
        <v>1</v>
      </c>
      <c r="AD147" s="2">
        <v>10</v>
      </c>
      <c r="AE147" s="2">
        <v>10</v>
      </c>
      <c r="AF147" s="2">
        <v>10</v>
      </c>
      <c r="AG147" s="2"/>
      <c r="AH147" s="2"/>
      <c r="AI147" s="2">
        <f>SUM(E147:AF147)</f>
        <v>46</v>
      </c>
      <c r="AJ147" s="16" t="s">
        <v>202</v>
      </c>
      <c r="AK147" s="16" t="s">
        <v>174</v>
      </c>
    </row>
    <row r="148" spans="1:37" ht="48.75" customHeight="1" x14ac:dyDescent="0.25">
      <c r="A148" s="12">
        <v>5</v>
      </c>
      <c r="B148" s="16" t="s">
        <v>37</v>
      </c>
      <c r="C148" s="2">
        <v>11</v>
      </c>
      <c r="D148" s="16" t="s">
        <v>109</v>
      </c>
      <c r="E148" s="2">
        <v>1</v>
      </c>
      <c r="F148" s="2">
        <v>1</v>
      </c>
      <c r="G148" s="2">
        <v>1</v>
      </c>
      <c r="H148" s="2">
        <v>1</v>
      </c>
      <c r="I148" s="2">
        <v>1</v>
      </c>
      <c r="J148" s="2">
        <v>0</v>
      </c>
      <c r="K148" s="2">
        <v>1</v>
      </c>
      <c r="L148" s="2">
        <v>1</v>
      </c>
      <c r="M148" s="2">
        <v>0</v>
      </c>
      <c r="N148" s="2">
        <v>1</v>
      </c>
      <c r="O148" s="2">
        <v>0</v>
      </c>
      <c r="P148" s="2">
        <v>1</v>
      </c>
      <c r="Q148" s="2">
        <v>1</v>
      </c>
      <c r="R148" s="2">
        <v>1</v>
      </c>
      <c r="S148" s="2">
        <v>0</v>
      </c>
      <c r="T148" s="2">
        <v>1</v>
      </c>
      <c r="U148" s="2">
        <v>0</v>
      </c>
      <c r="V148" s="2">
        <v>0</v>
      </c>
      <c r="W148" s="2">
        <v>1</v>
      </c>
      <c r="X148" s="2">
        <v>0</v>
      </c>
      <c r="Y148" s="2">
        <v>2</v>
      </c>
      <c r="Z148" s="2">
        <v>0</v>
      </c>
      <c r="AA148" s="2">
        <v>1</v>
      </c>
      <c r="AB148" s="2">
        <v>2</v>
      </c>
      <c r="AC148" s="2">
        <v>0</v>
      </c>
      <c r="AD148" s="2">
        <v>7</v>
      </c>
      <c r="AE148" s="2">
        <v>8</v>
      </c>
      <c r="AF148" s="2">
        <v>8</v>
      </c>
      <c r="AG148" s="2"/>
      <c r="AH148" s="2"/>
      <c r="AI148" s="2">
        <v>41</v>
      </c>
      <c r="AJ148" s="16" t="s">
        <v>92</v>
      </c>
      <c r="AK148" s="16" t="s">
        <v>83</v>
      </c>
    </row>
    <row r="149" spans="1:37" ht="48.75" customHeight="1" x14ac:dyDescent="0.25">
      <c r="A149" s="12">
        <v>6</v>
      </c>
      <c r="B149" s="20" t="s">
        <v>37</v>
      </c>
      <c r="C149" s="3">
        <v>11</v>
      </c>
      <c r="D149" s="20" t="s">
        <v>156</v>
      </c>
      <c r="E149" s="3">
        <v>0</v>
      </c>
      <c r="F149" s="3">
        <v>0</v>
      </c>
      <c r="G149" s="3">
        <v>0</v>
      </c>
      <c r="H149" s="3">
        <v>1</v>
      </c>
      <c r="I149" s="3">
        <v>0</v>
      </c>
      <c r="J149" s="3">
        <v>1</v>
      </c>
      <c r="K149" s="3">
        <v>1</v>
      </c>
      <c r="L149" s="3">
        <v>0</v>
      </c>
      <c r="M149" s="3">
        <v>1</v>
      </c>
      <c r="N149" s="3">
        <v>1</v>
      </c>
      <c r="O149" s="3">
        <v>1</v>
      </c>
      <c r="P149" s="3">
        <v>1</v>
      </c>
      <c r="Q149" s="3">
        <v>1</v>
      </c>
      <c r="R149" s="3">
        <v>1</v>
      </c>
      <c r="S149" s="3">
        <v>0</v>
      </c>
      <c r="T149" s="3">
        <v>0</v>
      </c>
      <c r="U149" s="3">
        <v>0</v>
      </c>
      <c r="V149" s="3">
        <v>0</v>
      </c>
      <c r="W149" s="3">
        <v>1</v>
      </c>
      <c r="X149" s="3">
        <v>0</v>
      </c>
      <c r="Y149" s="3">
        <v>1</v>
      </c>
      <c r="Z149" s="3">
        <v>2</v>
      </c>
      <c r="AA149" s="3">
        <v>1</v>
      </c>
      <c r="AB149" s="3">
        <v>0</v>
      </c>
      <c r="AC149" s="3">
        <v>2</v>
      </c>
      <c r="AD149" s="3">
        <v>7</v>
      </c>
      <c r="AE149" s="3">
        <v>8</v>
      </c>
      <c r="AF149" s="3">
        <v>7</v>
      </c>
      <c r="AG149" s="3"/>
      <c r="AH149" s="3"/>
      <c r="AI149" s="3">
        <v>38</v>
      </c>
      <c r="AJ149" s="20" t="s">
        <v>151</v>
      </c>
      <c r="AK149" s="20" t="s">
        <v>147</v>
      </c>
    </row>
  </sheetData>
  <sortState ref="B6:AM44">
    <sortCondition descending="1" ref="AI6:AI44"/>
  </sortState>
  <mergeCells count="2">
    <mergeCell ref="B1:AK1"/>
    <mergeCell ref="B2:D2"/>
  </mergeCells>
  <pageMargins left="0.70866141732283472" right="0.70866141732283472" top="0.74803149606299213" bottom="0.74803149606299213" header="0.31496062992125984" footer="0.31496062992125984"/>
  <pageSetup paperSize="9" scale="75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2021-02-18T09:53:51Z</cp:lastPrinted>
  <dcterms:created xsi:type="dcterms:W3CDTF">2020-09-28T08:15:01Z</dcterms:created>
  <dcterms:modified xsi:type="dcterms:W3CDTF">2021-02-18T09:53:56Z</dcterms:modified>
</cp:coreProperties>
</file>